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Z:\0000 PROCOOP\Procedimientos\2022 C4\"/>
    </mc:Choice>
  </mc:AlternateContent>
  <xr:revisionPtr revIDLastSave="0" documentId="13_ncr:1_{590CC038-388C-43C8-AC5D-04EBE77B4DD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illa de Costos" sheetId="1" r:id="rId1"/>
    <sheet name="Hoja3" sheetId="2" state="hidden" r:id="rId2"/>
    <sheet name="Materiales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hzkhnVS5TNt9+QV6yOg6Td/GK8bA=="/>
    </ext>
  </extLst>
</workbook>
</file>

<file path=xl/calcChain.xml><?xml version="1.0" encoding="utf-8"?>
<calcChain xmlns="http://schemas.openxmlformats.org/spreadsheetml/2006/main">
  <c r="F8" i="1" l="1"/>
  <c r="F13" i="1" l="1"/>
  <c r="F9" i="1"/>
  <c r="D11" i="3" l="1"/>
  <c r="D10" i="3"/>
  <c r="D9" i="3"/>
  <c r="D8" i="3"/>
  <c r="D7" i="3"/>
  <c r="D6" i="3"/>
  <c r="D5" i="3"/>
  <c r="F10" i="1" l="1"/>
  <c r="F11" i="1" s="1"/>
  <c r="D12" i="3" l="1"/>
  <c r="F12" i="1" s="1"/>
  <c r="F14" i="1" l="1"/>
  <c r="F17" i="1" l="1"/>
  <c r="F18" i="1" s="1"/>
  <c r="F19" i="1" s="1"/>
</calcChain>
</file>

<file path=xl/sharedStrings.xml><?xml version="1.0" encoding="utf-8"?>
<sst xmlns="http://schemas.openxmlformats.org/spreadsheetml/2006/main" count="64" uniqueCount="52">
  <si>
    <t>PROCOOP</t>
  </si>
  <si>
    <t xml:space="preserve">PLANILLA DE COSTOS </t>
  </si>
  <si>
    <t xml:space="preserve">ECA/Consultor/a: </t>
  </si>
  <si>
    <t xml:space="preserve">Organización destinataria: </t>
  </si>
  <si>
    <t>Curso regular</t>
  </si>
  <si>
    <t>Capacitación a medida</t>
  </si>
  <si>
    <t xml:space="preserve">Tipo de actividad presupuestada (elija): </t>
  </si>
  <si>
    <t xml:space="preserve">Nº de participantes: </t>
  </si>
  <si>
    <t>ECA/Consultor/a exenta de IVA (elija)</t>
  </si>
  <si>
    <t>No</t>
  </si>
  <si>
    <t>Rubro</t>
  </si>
  <si>
    <t>Valor hora nominal</t>
  </si>
  <si>
    <t>Concepto</t>
  </si>
  <si>
    <t>Total</t>
  </si>
  <si>
    <t>Recursos humanos de coordinación*</t>
  </si>
  <si>
    <t>---</t>
  </si>
  <si>
    <t>COSTO TOTAL</t>
  </si>
  <si>
    <t>Contrapartida (en caso de subsidio parcial):</t>
  </si>
  <si>
    <t xml:space="preserve">Se explicitará en el cronograma la extensión de las jornadas planificadas. </t>
  </si>
  <si>
    <t>Si</t>
  </si>
  <si>
    <t xml:space="preserve">Materiales necesarios para la capacitación / asistencia técnica </t>
  </si>
  <si>
    <t>Materiales e Insumos</t>
  </si>
  <si>
    <t>Cantidad</t>
  </si>
  <si>
    <t xml:space="preserve">Horas directas totales </t>
  </si>
  <si>
    <t>2.1</t>
  </si>
  <si>
    <t>2.2</t>
  </si>
  <si>
    <t>1.1</t>
  </si>
  <si>
    <t>1.2</t>
  </si>
  <si>
    <t>Sub total Material Didactico (RUBRO 2)</t>
  </si>
  <si>
    <t xml:space="preserve">Material Didactico (Materiales para desarrollo de la Actividad) </t>
  </si>
  <si>
    <t>Cursos prácticos (AT)</t>
  </si>
  <si>
    <t xml:space="preserve">Subtotal Capacitaciones (Rubro 1) (sin IVA) </t>
  </si>
  <si>
    <t>Subtotal Capacitaciones (Rubro 1) (con IVA si corresponde)</t>
  </si>
  <si>
    <t>copiar valor F10 ó calcular con iva si corresponde (Por ejemplo F10*1,22)</t>
  </si>
  <si>
    <t>Notas:</t>
  </si>
  <si>
    <t>Tope para cada organización beneficiaria por el período del Convenio 2022: $180.000</t>
  </si>
  <si>
    <t xml:space="preserve">TOTAL solicitado al PROCOOP </t>
  </si>
  <si>
    <t>Recursos humanos directos para la actividad</t>
  </si>
  <si>
    <t>Precio (IVA INC.)</t>
  </si>
  <si>
    <t>*Se podrá incluir el costo de seguro de responsabilidad civil y/o imprevistos dentro de las horas de coordinacion (siempre y cuando no se supere el tope establecido).</t>
  </si>
  <si>
    <t>Tope valor hora 2022: $ 875 nominal (hora docente) y $ 1914 nominal (hora de coordinacion)</t>
  </si>
  <si>
    <t>Material Didactico (Horas de diseño de contenidos del curso)**</t>
  </si>
  <si>
    <t>Viaticos (Pasajes, combustible y/o alimentación)***</t>
  </si>
  <si>
    <t>calcular con iva si corresponde</t>
  </si>
  <si>
    <t>*** Se rendirá el gasto en alimentación, pasajes o en su defecto se autorizará pagar en combustible según criterios del Instructivo.</t>
  </si>
  <si>
    <t>Los montos de Material Didactico, viaticos y materiales informaticos/soporte web/plataformas digitales se incluyen con IVA, si corresponde.</t>
  </si>
  <si>
    <t>* Las horas de coordinación (Rubro 1.2) no pueden superar el 20% de las horas directas totales para la actividad.</t>
  </si>
  <si>
    <t>** Para las horas de diseño de contenidos se deberá indicar cantidad de horas (no pueden superar el 20% de las horas directas totales para la actividad) y el tope valor hora esta fijado por el valor de hora docente.</t>
  </si>
  <si>
    <t>*** Maximo por jornada sin pernocte $1414 IVA INC, Con pernocte (previamente autorizado) $2.828 IVA INC. Indicar en concepto Personas presupuestadas y total de jornadas.</t>
  </si>
  <si>
    <t>Materiales Informaticos/soporte web/Plataformas Digitales ****</t>
  </si>
  <si>
    <t>**** No podrá superar los $400 mensuales. Indicar en concepto la estimacion de la duración del Curso.</t>
  </si>
  <si>
    <t>completar detalle en pestaña "Materiales"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</si>
</sst>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color rgb="FF1F497D"/>
      <name val="Tahoma"/>
      <family val="2"/>
    </font>
    <font>
      <b/>
      <sz val="10"/>
      <color theme="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i/>
      <u/>
      <sz val="11"/>
      <color theme="1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rgb="FFE5B8B7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1" xfId="0" applyFont="1" applyBorder="1"/>
    <xf numFmtId="0" fontId="2" fillId="0" borderId="0" xfId="0" applyFont="1"/>
    <xf numFmtId="0" fontId="4" fillId="0" borderId="0" xfId="0" applyFont="1"/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1" xfId="0" applyFont="1" applyBorder="1" applyAlignment="1">
      <alignment horizontal="left" wrapText="1"/>
    </xf>
    <xf numFmtId="0" fontId="4" fillId="5" borderId="7" xfId="0" applyFont="1" applyFill="1" applyBorder="1"/>
    <xf numFmtId="0" fontId="6" fillId="5" borderId="1" xfId="0" applyFont="1" applyFill="1" applyBorder="1"/>
    <xf numFmtId="0" fontId="7" fillId="4" borderId="1" xfId="0" applyFont="1" applyFill="1" applyBorder="1"/>
    <xf numFmtId="0" fontId="8" fillId="0" borderId="1" xfId="0" applyFont="1" applyBorder="1"/>
    <xf numFmtId="0" fontId="8" fillId="0" borderId="0" xfId="0" applyFont="1" applyAlignment="1"/>
    <xf numFmtId="0" fontId="9" fillId="0" borderId="1" xfId="0" applyFont="1" applyBorder="1"/>
    <xf numFmtId="0" fontId="8" fillId="0" borderId="0" xfId="0" applyFont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1" xfId="0" applyFont="1" applyBorder="1" applyAlignment="1"/>
    <xf numFmtId="0" fontId="8" fillId="0" borderId="5" xfId="0" applyFont="1" applyBorder="1"/>
    <xf numFmtId="0" fontId="8" fillId="0" borderId="1" xfId="0" quotePrefix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/>
    <xf numFmtId="9" fontId="8" fillId="0" borderId="5" xfId="0" applyNumberFormat="1" applyFont="1" applyBorder="1" applyAlignment="1"/>
    <xf numFmtId="0" fontId="8" fillId="0" borderId="0" xfId="0" applyFont="1" applyFill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Fill="1" applyAlignment="1"/>
    <xf numFmtId="0" fontId="13" fillId="0" borderId="0" xfId="0" applyFont="1" applyFill="1"/>
    <xf numFmtId="0" fontId="14" fillId="0" borderId="0" xfId="0" applyFont="1" applyFill="1"/>
    <xf numFmtId="0" fontId="14" fillId="0" borderId="0" xfId="0" applyFont="1" applyFill="1" applyAlignment="1"/>
    <xf numFmtId="0" fontId="8" fillId="0" borderId="8" xfId="0" applyFont="1" applyBorder="1"/>
    <xf numFmtId="0" fontId="9" fillId="0" borderId="9" xfId="0" applyFont="1" applyBorder="1"/>
    <xf numFmtId="0" fontId="8" fillId="0" borderId="9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/>
    <xf numFmtId="0" fontId="8" fillId="0" borderId="11" xfId="0" applyFont="1" applyBorder="1"/>
    <xf numFmtId="3" fontId="8" fillId="0" borderId="12" xfId="0" applyNumberFormat="1" applyFont="1" applyBorder="1"/>
    <xf numFmtId="3" fontId="8" fillId="0" borderId="13" xfId="0" applyNumberFormat="1" applyFont="1" applyBorder="1"/>
    <xf numFmtId="3" fontId="8" fillId="2" borderId="14" xfId="0" applyNumberFormat="1" applyFont="1" applyFill="1" applyBorder="1"/>
    <xf numFmtId="3" fontId="8" fillId="0" borderId="15" xfId="0" applyNumberFormat="1" applyFont="1" applyBorder="1"/>
    <xf numFmtId="0" fontId="8" fillId="0" borderId="16" xfId="0" applyFont="1" applyBorder="1"/>
    <xf numFmtId="3" fontId="8" fillId="6" borderId="14" xfId="0" applyNumberFormat="1" applyFont="1" applyFill="1" applyBorder="1"/>
    <xf numFmtId="0" fontId="8" fillId="0" borderId="17" xfId="0" applyFont="1" applyBorder="1"/>
    <xf numFmtId="0" fontId="9" fillId="0" borderId="18" xfId="0" applyFont="1" applyBorder="1"/>
    <xf numFmtId="0" fontId="8" fillId="0" borderId="18" xfId="0" applyFont="1" applyBorder="1"/>
    <xf numFmtId="3" fontId="9" fillId="3" borderId="19" xfId="0" applyNumberFormat="1" applyFont="1" applyFill="1" applyBorder="1"/>
    <xf numFmtId="0" fontId="15" fillId="0" borderId="0" xfId="0" applyFont="1" applyFill="1" applyAlignment="1"/>
    <xf numFmtId="0" fontId="8" fillId="0" borderId="18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2"/>
  <sheetViews>
    <sheetView tabSelected="1" zoomScale="90" zoomScaleNormal="90" workbookViewId="0">
      <selection activeCell="B2" sqref="B2"/>
    </sheetView>
  </sheetViews>
  <sheetFormatPr baseColWidth="10" defaultColWidth="12.625" defaultRowHeight="15" customHeight="1" x14ac:dyDescent="0.2"/>
  <cols>
    <col min="1" max="1" width="3.375" style="13" customWidth="1"/>
    <col min="2" max="2" width="51.75" style="13" customWidth="1"/>
    <col min="3" max="3" width="11.375" style="13" customWidth="1"/>
    <col min="4" max="4" width="22" style="13" customWidth="1"/>
    <col min="5" max="5" width="18.25" style="13" customWidth="1"/>
    <col min="6" max="6" width="22.75" style="13" customWidth="1"/>
    <col min="7" max="7" width="9.375" style="13" customWidth="1"/>
    <col min="8" max="8" width="10.375" style="13" hidden="1" customWidth="1"/>
    <col min="9" max="26" width="9.375" style="13" customWidth="1"/>
    <col min="27" max="16384" width="12.625" style="13"/>
  </cols>
  <sheetData>
    <row r="1" spans="1:8" ht="20.25" x14ac:dyDescent="0.3">
      <c r="B1" s="26" t="s">
        <v>0</v>
      </c>
    </row>
    <row r="2" spans="1:8" ht="20.25" x14ac:dyDescent="0.3">
      <c r="B2" s="26" t="s">
        <v>1</v>
      </c>
      <c r="C2" s="14" t="s">
        <v>2</v>
      </c>
      <c r="D2" s="12"/>
      <c r="E2" s="14" t="s">
        <v>3</v>
      </c>
      <c r="F2" s="12"/>
      <c r="H2" s="15" t="s">
        <v>4</v>
      </c>
    </row>
    <row r="3" spans="1:8" ht="14.25" x14ac:dyDescent="0.2">
      <c r="H3" s="15" t="s">
        <v>5</v>
      </c>
    </row>
    <row r="4" spans="1:8" ht="14.25" x14ac:dyDescent="0.2">
      <c r="B4" s="16" t="s">
        <v>6</v>
      </c>
      <c r="C4" s="17"/>
      <c r="E4" s="16" t="s">
        <v>7</v>
      </c>
      <c r="F4" s="18"/>
      <c r="H4" s="15" t="s">
        <v>30</v>
      </c>
    </row>
    <row r="5" spans="1:8" ht="14.25" x14ac:dyDescent="0.2">
      <c r="B5" s="12" t="s">
        <v>8</v>
      </c>
      <c r="C5" s="19"/>
    </row>
    <row r="7" spans="1:8" ht="29.25" x14ac:dyDescent="0.25">
      <c r="A7" s="33"/>
      <c r="B7" s="34" t="s">
        <v>10</v>
      </c>
      <c r="C7" s="35" t="s">
        <v>11</v>
      </c>
      <c r="D7" s="35" t="s">
        <v>23</v>
      </c>
      <c r="E7" s="36" t="s">
        <v>12</v>
      </c>
      <c r="F7" s="37" t="s">
        <v>13</v>
      </c>
    </row>
    <row r="8" spans="1:8" ht="14.25" x14ac:dyDescent="0.2">
      <c r="A8" s="38" t="s">
        <v>26</v>
      </c>
      <c r="B8" s="12" t="s">
        <v>37</v>
      </c>
      <c r="C8" s="22"/>
      <c r="D8" s="22"/>
      <c r="E8" s="51"/>
      <c r="F8" s="39">
        <f>C8*D8</f>
        <v>0</v>
      </c>
    </row>
    <row r="9" spans="1:8" thickBot="1" x14ac:dyDescent="0.25">
      <c r="A9" s="38" t="s">
        <v>27</v>
      </c>
      <c r="B9" s="12" t="s">
        <v>14</v>
      </c>
      <c r="C9" s="22"/>
      <c r="D9" s="22"/>
      <c r="E9" s="51"/>
      <c r="F9" s="40">
        <f>C9*D9</f>
        <v>0</v>
      </c>
    </row>
    <row r="10" spans="1:8" thickBot="1" x14ac:dyDescent="0.25">
      <c r="A10" s="38"/>
      <c r="B10" s="12" t="s">
        <v>31</v>
      </c>
      <c r="C10" s="21" t="s">
        <v>15</v>
      </c>
      <c r="D10" s="21" t="s">
        <v>15</v>
      </c>
      <c r="E10" s="52"/>
      <c r="F10" s="41">
        <f>+F8+F9</f>
        <v>0</v>
      </c>
    </row>
    <row r="11" spans="1:8" thickBot="1" x14ac:dyDescent="0.25">
      <c r="A11" s="38"/>
      <c r="B11" s="12" t="s">
        <v>32</v>
      </c>
      <c r="C11" s="22"/>
      <c r="D11" s="22"/>
      <c r="E11" s="52"/>
      <c r="F11" s="41">
        <f>F10*1.22</f>
        <v>0</v>
      </c>
      <c r="G11" s="27" t="s">
        <v>33</v>
      </c>
    </row>
    <row r="12" spans="1:8" ht="14.25" x14ac:dyDescent="0.2">
      <c r="A12" s="38" t="s">
        <v>24</v>
      </c>
      <c r="B12" s="12" t="s">
        <v>29</v>
      </c>
      <c r="C12" s="21" t="s">
        <v>15</v>
      </c>
      <c r="D12" s="21" t="s">
        <v>15</v>
      </c>
      <c r="E12" s="51"/>
      <c r="F12" s="39">
        <f>Materiales!D12</f>
        <v>0</v>
      </c>
      <c r="G12" s="13" t="s">
        <v>51</v>
      </c>
    </row>
    <row r="13" spans="1:8" thickBot="1" x14ac:dyDescent="0.25">
      <c r="A13" s="38" t="s">
        <v>25</v>
      </c>
      <c r="B13" s="12" t="s">
        <v>41</v>
      </c>
      <c r="C13" s="21"/>
      <c r="D13" s="21"/>
      <c r="E13" s="51"/>
      <c r="F13" s="39">
        <f>C13*D13*1.22</f>
        <v>0</v>
      </c>
      <c r="G13" s="13" t="s">
        <v>43</v>
      </c>
    </row>
    <row r="14" spans="1:8" thickBot="1" x14ac:dyDescent="0.25">
      <c r="A14" s="38"/>
      <c r="B14" s="12" t="s">
        <v>28</v>
      </c>
      <c r="C14" s="21"/>
      <c r="D14" s="21"/>
      <c r="E14" s="51"/>
      <c r="F14" s="41">
        <f>+F12+F13</f>
        <v>0</v>
      </c>
    </row>
    <row r="15" spans="1:8" ht="14.25" x14ac:dyDescent="0.2">
      <c r="A15" s="38">
        <v>3</v>
      </c>
      <c r="B15" s="12" t="s">
        <v>42</v>
      </c>
      <c r="C15" s="21" t="s">
        <v>15</v>
      </c>
      <c r="D15" s="21" t="s">
        <v>15</v>
      </c>
      <c r="E15" s="51"/>
      <c r="F15" s="39">
        <v>0</v>
      </c>
    </row>
    <row r="16" spans="1:8" thickBot="1" x14ac:dyDescent="0.25">
      <c r="A16" s="38">
        <v>4</v>
      </c>
      <c r="B16" s="12" t="s">
        <v>49</v>
      </c>
      <c r="C16" s="21" t="s">
        <v>15</v>
      </c>
      <c r="D16" s="21" t="s">
        <v>15</v>
      </c>
      <c r="E16" s="51"/>
      <c r="F16" s="42">
        <v>0</v>
      </c>
    </row>
    <row r="17" spans="1:6" ht="15.75" thickBot="1" x14ac:dyDescent="0.3">
      <c r="A17" s="43"/>
      <c r="B17" s="14" t="s">
        <v>16</v>
      </c>
      <c r="C17" s="21" t="s">
        <v>15</v>
      </c>
      <c r="D17" s="21" t="s">
        <v>15</v>
      </c>
      <c r="E17" s="23"/>
      <c r="F17" s="44">
        <f>F11+F14+F15+F16</f>
        <v>0</v>
      </c>
    </row>
    <row r="18" spans="1:6" thickBot="1" x14ac:dyDescent="0.25">
      <c r="A18" s="43">
        <v>5</v>
      </c>
      <c r="B18" s="20" t="s">
        <v>17</v>
      </c>
      <c r="C18" s="21" t="s">
        <v>15</v>
      </c>
      <c r="D18" s="21" t="s">
        <v>15</v>
      </c>
      <c r="E18" s="24">
        <v>0</v>
      </c>
      <c r="F18" s="40">
        <f>+F17*E18</f>
        <v>0</v>
      </c>
    </row>
    <row r="19" spans="1:6" x14ac:dyDescent="0.25">
      <c r="A19" s="45"/>
      <c r="B19" s="46" t="s">
        <v>36</v>
      </c>
      <c r="C19" s="50"/>
      <c r="D19" s="50"/>
      <c r="E19" s="47"/>
      <c r="F19" s="48">
        <f>+F17-F18</f>
        <v>0</v>
      </c>
    </row>
    <row r="20" spans="1:6" ht="14.25" x14ac:dyDescent="0.2">
      <c r="A20" s="15"/>
      <c r="B20" s="15"/>
      <c r="C20" s="15"/>
      <c r="D20" s="15"/>
      <c r="E20" s="15"/>
    </row>
    <row r="21" spans="1:6" ht="14.25" x14ac:dyDescent="0.2">
      <c r="A21" s="28" t="s">
        <v>34</v>
      </c>
      <c r="B21" s="15"/>
      <c r="C21" s="15"/>
      <c r="D21" s="15"/>
      <c r="E21" s="15"/>
    </row>
    <row r="22" spans="1:6" ht="14.25" x14ac:dyDescent="0.2">
      <c r="A22" s="31" t="s">
        <v>40</v>
      </c>
      <c r="B22" s="15"/>
      <c r="C22" s="15"/>
      <c r="D22" s="15"/>
      <c r="E22" s="15"/>
    </row>
    <row r="23" spans="1:6" ht="14.25" x14ac:dyDescent="0.2">
      <c r="A23" s="29" t="s">
        <v>46</v>
      </c>
      <c r="C23" s="25"/>
      <c r="D23" s="25"/>
    </row>
    <row r="24" spans="1:6" ht="15.75" customHeight="1" x14ac:dyDescent="0.2">
      <c r="A24" s="30" t="s">
        <v>39</v>
      </c>
      <c r="C24" s="25"/>
      <c r="D24" s="25"/>
    </row>
    <row r="25" spans="1:6" ht="15.75" customHeight="1" x14ac:dyDescent="0.2">
      <c r="A25" s="49" t="s">
        <v>47</v>
      </c>
      <c r="C25" s="25"/>
      <c r="D25" s="25"/>
    </row>
    <row r="26" spans="1:6" ht="15.75" customHeight="1" x14ac:dyDescent="0.2">
      <c r="A26" s="31" t="s">
        <v>44</v>
      </c>
      <c r="C26" s="25"/>
      <c r="D26" s="25"/>
    </row>
    <row r="27" spans="1:6" ht="15.75" customHeight="1" x14ac:dyDescent="0.2">
      <c r="A27" s="32" t="s">
        <v>48</v>
      </c>
      <c r="C27" s="25"/>
      <c r="D27" s="25"/>
    </row>
    <row r="28" spans="1:6" ht="15.75" customHeight="1" x14ac:dyDescent="0.2">
      <c r="A28" s="32" t="s">
        <v>50</v>
      </c>
      <c r="C28" s="25"/>
      <c r="D28" s="25"/>
    </row>
    <row r="29" spans="1:6" ht="15.75" customHeight="1" x14ac:dyDescent="0.2">
      <c r="A29" s="31" t="s">
        <v>45</v>
      </c>
      <c r="C29" s="25"/>
      <c r="D29" s="25"/>
    </row>
    <row r="30" spans="1:6" ht="15.75" customHeight="1" x14ac:dyDescent="0.2">
      <c r="A30" s="31" t="s">
        <v>18</v>
      </c>
      <c r="C30" s="25"/>
      <c r="D30" s="25"/>
    </row>
    <row r="31" spans="1:6" ht="15.75" customHeight="1" x14ac:dyDescent="0.2">
      <c r="A31" s="31" t="s">
        <v>35</v>
      </c>
      <c r="C31" s="25"/>
      <c r="D31" s="25"/>
    </row>
    <row r="32" spans="1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dataValidations count="1">
    <dataValidation type="list" allowBlank="1" showErrorMessage="1" sqref="C4" xr:uid="{00000000-0002-0000-0000-000000000000}">
      <formula1>$H$2:$H$4</formula1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Hoja3!$A$1:$A$3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001"/>
  <sheetViews>
    <sheetView workbookViewId="0"/>
  </sheetViews>
  <sheetFormatPr baseColWidth="10" defaultColWidth="12.625" defaultRowHeight="15" customHeight="1" x14ac:dyDescent="0.2"/>
  <cols>
    <col min="1" max="26" width="10.625" customWidth="1"/>
  </cols>
  <sheetData>
    <row r="2" spans="1:1" ht="14.25" customHeight="1" x14ac:dyDescent="0.25">
      <c r="A2" s="2" t="s">
        <v>19</v>
      </c>
    </row>
    <row r="3" spans="1:1" ht="14.25" customHeight="1" x14ac:dyDescent="0.25">
      <c r="A3" s="2" t="s">
        <v>9</v>
      </c>
    </row>
    <row r="4" spans="1:1" ht="14.25" customHeight="1" x14ac:dyDescent="0.2"/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91"/>
  <sheetViews>
    <sheetView workbookViewId="0">
      <selection activeCell="C12" sqref="C12"/>
    </sheetView>
  </sheetViews>
  <sheetFormatPr baseColWidth="10" defaultColWidth="12.625" defaultRowHeight="15" customHeight="1" x14ac:dyDescent="0.2"/>
  <cols>
    <col min="1" max="1" width="20" customWidth="1"/>
    <col min="2" max="2" width="11.5" customWidth="1"/>
    <col min="3" max="3" width="13.375" customWidth="1"/>
    <col min="4" max="22" width="9.375" customWidth="1"/>
  </cols>
  <sheetData>
    <row r="1" spans="1:5" x14ac:dyDescent="0.25">
      <c r="A1" s="53" t="s">
        <v>20</v>
      </c>
      <c r="B1" s="54"/>
      <c r="C1" s="54"/>
      <c r="D1" s="54"/>
      <c r="E1" s="54"/>
    </row>
    <row r="3" spans="1:5" ht="14.25" x14ac:dyDescent="0.2">
      <c r="A3" s="3"/>
      <c r="B3" s="3"/>
      <c r="C3" s="3"/>
      <c r="D3" s="3"/>
      <c r="E3" s="3"/>
    </row>
    <row r="4" spans="1:5" ht="14.25" x14ac:dyDescent="0.2">
      <c r="A4" s="4" t="s">
        <v>21</v>
      </c>
      <c r="B4" s="5" t="s">
        <v>22</v>
      </c>
      <c r="C4" s="4" t="s">
        <v>38</v>
      </c>
      <c r="D4" s="4" t="s">
        <v>13</v>
      </c>
      <c r="E4" s="3"/>
    </row>
    <row r="5" spans="1:5" ht="14.25" x14ac:dyDescent="0.2">
      <c r="A5" s="6"/>
      <c r="B5" s="7"/>
      <c r="C5" s="6"/>
      <c r="D5" s="6">
        <f t="shared" ref="D5:D11" si="0">B5*C5</f>
        <v>0</v>
      </c>
    </row>
    <row r="6" spans="1:5" ht="14.25" x14ac:dyDescent="0.2">
      <c r="A6" s="6"/>
      <c r="B6" s="7"/>
      <c r="C6" s="6"/>
      <c r="D6" s="6">
        <f t="shared" si="0"/>
        <v>0</v>
      </c>
    </row>
    <row r="7" spans="1:5" ht="14.25" x14ac:dyDescent="0.2">
      <c r="A7" s="6"/>
      <c r="B7" s="7"/>
      <c r="C7" s="6"/>
      <c r="D7" s="6">
        <f t="shared" si="0"/>
        <v>0</v>
      </c>
    </row>
    <row r="8" spans="1:5" ht="14.25" x14ac:dyDescent="0.2">
      <c r="A8" s="6"/>
      <c r="B8" s="7"/>
      <c r="C8" s="6"/>
      <c r="D8" s="6">
        <f t="shared" si="0"/>
        <v>0</v>
      </c>
    </row>
    <row r="9" spans="1:5" ht="14.25" x14ac:dyDescent="0.2">
      <c r="A9" s="8"/>
      <c r="B9" s="7"/>
      <c r="C9" s="6"/>
      <c r="D9" s="6">
        <f t="shared" si="0"/>
        <v>0</v>
      </c>
    </row>
    <row r="10" spans="1:5" ht="14.25" x14ac:dyDescent="0.2">
      <c r="A10" s="8"/>
      <c r="B10" s="7"/>
      <c r="C10" s="6"/>
      <c r="D10" s="6">
        <f t="shared" si="0"/>
        <v>0</v>
      </c>
    </row>
    <row r="11" spans="1:5" ht="14.25" x14ac:dyDescent="0.2">
      <c r="A11" s="6"/>
      <c r="B11" s="9"/>
      <c r="C11" s="6"/>
      <c r="D11" s="6">
        <f t="shared" si="0"/>
        <v>0</v>
      </c>
    </row>
    <row r="12" spans="1:5" ht="15.75" customHeight="1" x14ac:dyDescent="0.25">
      <c r="A12" s="10"/>
      <c r="B12" s="7"/>
      <c r="C12" s="1"/>
      <c r="D12" s="11">
        <f>SUM(D5:D11)</f>
        <v>0</v>
      </c>
    </row>
    <row r="13" spans="1:5" ht="15.75" customHeight="1" x14ac:dyDescent="0.2"/>
    <row r="14" spans="1:5" ht="15.75" customHeight="1" x14ac:dyDescent="0.2"/>
    <row r="15" spans="1:5" ht="15.75" customHeight="1" x14ac:dyDescent="0.2"/>
    <row r="16" spans="1: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mergeCells count="1">
    <mergeCell ref="A1:E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Planilla de Costos</vt:lpstr>
      <vt:lpstr>Hoja3</vt:lpstr>
      <vt:lpstr>Materiales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Fomcoop</dc:creator>
  <cp:lastModifiedBy>Fomcoop2</cp:lastModifiedBy>
  <cp:lastPrinted>2022-02-11T15:20:45Z</cp:lastPrinted>
  <dcterms:created xsi:type="dcterms:W3CDTF">2017-02-10T17:35:08Z</dcterms:created>
  <dcterms:modified xsi:type="dcterms:W3CDTF">2022-02-11T18:08:11Z</dcterms:modified>
</cp:coreProperties>
</file>