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bookViews>
  <sheets>
    <sheet name="Consultores" sheetId="1" r:id="rId1"/>
  </sheets>
  <calcPr calcId="144525"/>
</workbook>
</file>

<file path=xl/calcChain.xml><?xml version="1.0" encoding="utf-8"?>
<calcChain xmlns="http://schemas.openxmlformats.org/spreadsheetml/2006/main">
  <c r="C107" i="1" l="1"/>
  <c r="C43" i="1"/>
  <c r="C16" i="1"/>
</calcChain>
</file>

<file path=xl/sharedStrings.xml><?xml version="1.0" encoding="utf-8"?>
<sst xmlns="http://schemas.openxmlformats.org/spreadsheetml/2006/main" count="668" uniqueCount="465">
  <si>
    <t>Nombre</t>
  </si>
  <si>
    <t>Apellido</t>
  </si>
  <si>
    <t>Contacto</t>
  </si>
  <si>
    <t>Profesión/disciplina</t>
  </si>
  <si>
    <t>Área 2</t>
  </si>
  <si>
    <t>Área 3</t>
  </si>
  <si>
    <t>Juan</t>
  </si>
  <si>
    <t>Acerenza</t>
  </si>
  <si>
    <t>jpacerenza@gmail.com</t>
  </si>
  <si>
    <t>Est.Lic.C.Educación, Ed Popular, Prof. Matemáticas</t>
  </si>
  <si>
    <t>Cooperativismo y área social</t>
  </si>
  <si>
    <t>Richard</t>
  </si>
  <si>
    <t>Alejandro</t>
  </si>
  <si>
    <t>rich.alejandro@gmail.com; r00alejandro@gmail.com</t>
  </si>
  <si>
    <t>Contador. Asesor FUCC. Esp.Gestion Coop. Cap.AT.</t>
  </si>
  <si>
    <t>Área económica y organizacional</t>
  </si>
  <si>
    <t>Organizacional</t>
  </si>
  <si>
    <t>Rodrigo</t>
  </si>
  <si>
    <t>Asuaga</t>
  </si>
  <si>
    <t>rasuaga.contador@gmail.com</t>
  </si>
  <si>
    <t>Contador, integrante de cooperativa IAT, gestión, PYMES. Areas económica, legal y organizacional. Cap., AT</t>
  </si>
  <si>
    <t>Margarita</t>
  </si>
  <si>
    <t>Baptista</t>
  </si>
  <si>
    <t>margaritabaptista@gmail.com</t>
  </si>
  <si>
    <t>Técnica Analista en Marketing, Diseño Industrial. Comunicación. Cap, AT</t>
  </si>
  <si>
    <t>Ruben</t>
  </si>
  <si>
    <t>Barboza</t>
  </si>
  <si>
    <t>rubenbarboza@gmail.com</t>
  </si>
  <si>
    <t>Ing. Agrónomo, Especialización en Marketing, cursos de posgrado en Economía, innovación y gestión. Gestión de la innovación, formas de comercialización, organización empresarial, desarrollo sustentable, gestión de organizaciones, empresas y proyectos. AT, Cons</t>
  </si>
  <si>
    <t>Aspectos productivos agrarios</t>
  </si>
  <si>
    <t>Marcelo</t>
  </si>
  <si>
    <t>Battó</t>
  </si>
  <si>
    <t>marcelo.batto@gmail.com</t>
  </si>
  <si>
    <t>Ing. Agrónomo, Rematador público, maestrando en Manejo Costero Integrado. Innovación de Empresas, proyectos agropecuarios, ganadería, horticultura, apicultura, organiazción de empresas rurales, formulación de proyectos. Cap, AT, Formulación de proyectos</t>
  </si>
  <si>
    <t>Maria</t>
  </si>
  <si>
    <t>Bayeto</t>
  </si>
  <si>
    <t>Tecnicatura en Comunicación Social, Lic. en Ciencias de la Comunicación Social, maestría sin finalizar en Ciencias de la Comunicación (UCUDAL), Diplomado en Gestión y Desarrollo Local, Maestría en Dirección y Gestión Pública Local, gobiernos locales, marketing político, Técnica en Relaciones Públicas. Cooperativismo, cooperativas sociales. Cap, AT, Cons.</t>
  </si>
  <si>
    <t>Berrosteguieta</t>
  </si>
  <si>
    <t>aberrosteguieta@gmail.com</t>
  </si>
  <si>
    <t>Veterinario, Master of Science, Producción Animal, Gestión de proyectos para resultados, Calidad /normas ISO. Ofrece para sector Agropecuario, agroindustrial, inocuidad alimentaria, seguridad sanitaria y Gestión de proyectos. Cap., AT, Cons.</t>
  </si>
  <si>
    <t>Luis</t>
  </si>
  <si>
    <t>Burjel</t>
  </si>
  <si>
    <t>fburjel@gmail.com</t>
  </si>
  <si>
    <t>Psicólogo, diploma en Desarrollo Sostenible, diploma en Gerencia Social, Lierazgo político para la cohesión social. Formulación, gestión y evaluación de proyectos, planificación estratégica, desarrollo local. Cap., AT, Cons.</t>
  </si>
  <si>
    <t>Melissa</t>
  </si>
  <si>
    <t>Cabrera</t>
  </si>
  <si>
    <t>melissa.b.cabrera@gmail.com</t>
  </si>
  <si>
    <t>José Luis</t>
  </si>
  <si>
    <t>Camacho</t>
  </si>
  <si>
    <t>jlc@adinet.com.uy</t>
  </si>
  <si>
    <t>Lic. en Dirección de empresas, posgrado en Marketing, MBA, posgrado de alta dirección en turismo rural. Diagnóstico de viabilidad, marketing. Cap., AT, Cons.</t>
  </si>
  <si>
    <t>Susana</t>
  </si>
  <si>
    <t>Campos</t>
  </si>
  <si>
    <t>sucampos@adinet.com.uy; scamposbarnech@gmail.com</t>
  </si>
  <si>
    <t>Economista, formación en psicología social, dinámica grupal. Gestión empresarial, emprendedurismo y desarrollo local. Cap, AT</t>
  </si>
  <si>
    <t>Agustín</t>
  </si>
  <si>
    <t>Castro</t>
  </si>
  <si>
    <t>agustincastro1975@hotmail.com</t>
  </si>
  <si>
    <t>Tec. Esp. en Gestion Ambiental y sistemas integrados.</t>
  </si>
  <si>
    <t>Otros (Gestión ambiental)</t>
  </si>
  <si>
    <t>Pablo</t>
  </si>
  <si>
    <t>Coniglio</t>
  </si>
  <si>
    <t>pabconiglio@gmail.com</t>
  </si>
  <si>
    <t>Lic. en Economía, en curso Lic. en Estadística. Gestión de proyectos, compras públicas, gestión, planificación estratégica, análisis de costos, plan de negocio, estadística para la toma de decisiones, análisis de riesgos, evaluación de fuentes de financiamientos. Cap., AT</t>
  </si>
  <si>
    <t>Stella</t>
  </si>
  <si>
    <t>Corbalán</t>
  </si>
  <si>
    <t>stellacorbalan@gmail.com</t>
  </si>
  <si>
    <t>Psicóloga social. Coop. de vivienda, desarrollo local, inserción laboral, hábitat. Cap, AT</t>
  </si>
  <si>
    <t>Victor</t>
  </si>
  <si>
    <t>Dantaz</t>
  </si>
  <si>
    <t>vdantaz@gmail.com</t>
  </si>
  <si>
    <t>Lic. en Trabajo Social. Educación social. Trabajo recuperado, organización cooperativa, planificación estatrégica. Cap., AT</t>
  </si>
  <si>
    <t>Brisa</t>
  </si>
  <si>
    <t>De Giacomi</t>
  </si>
  <si>
    <t>b.degiacomi@gmail.com</t>
  </si>
  <si>
    <t>Lic. en Sociología, Maestranda en Ciencias Políticas y Sociología. Desarrollo local, participación ciudadana, educación, cooperativismo, ESS. Cap., Cons.</t>
  </si>
  <si>
    <t>María Victoria</t>
  </si>
  <si>
    <t>Della Ventura</t>
  </si>
  <si>
    <t>vicdellaventura@gmail.com</t>
  </si>
  <si>
    <t xml:space="preserve">Abogada, Diploma en DDHH, Democracia y Estado de Derecho. Innovación en Cooperativas, negociación colectiva. Asesora legal. AT </t>
  </si>
  <si>
    <t>Área legal</t>
  </si>
  <si>
    <t>Daniel</t>
  </si>
  <si>
    <t>Dopazo</t>
  </si>
  <si>
    <t>dandopazo@hotmail.com</t>
  </si>
  <si>
    <t>Contador, Diploma en Finanzas, Máster en Gestión y Técnicas de Seguros. Instrumentos financieros, ámbito regulatorio, innovación en la gestión cooperativa. Cap, Cons.</t>
  </si>
  <si>
    <t>Rosita</t>
  </si>
  <si>
    <t>Echevarría</t>
  </si>
  <si>
    <t>Sociología (inc), Prof. de Matemática (inc). Asociativismo y cooperativismo, consolidación grupal, género. Cap, AT</t>
  </si>
  <si>
    <t>Deiner</t>
  </si>
  <si>
    <t>Farias</t>
  </si>
  <si>
    <t>djfarias@gmail.com</t>
  </si>
  <si>
    <t>Licencia de Facilitador, Veterinario, postgrado en Administración de Empresas, MBA. Emprendedurismo, Innovación, viabilidad, preincubación, productores rurales. Cap, AT, Cons.</t>
  </si>
  <si>
    <t>Daniela</t>
  </si>
  <si>
    <t>Fernández</t>
  </si>
  <si>
    <t>nanefernandez369@hotmail.com</t>
  </si>
  <si>
    <t>Trabajo Social, posgrado en Género y Políticas Públicas, finalizando posgrado en Políticas Sociales. Cooperativismo, gerencia social, psicología social comunitaria, auxiliar contable, desarrollo local-rural. AT, Cons?</t>
  </si>
  <si>
    <t>Ericka</t>
  </si>
  <si>
    <t>Forero</t>
  </si>
  <si>
    <t>erickaforero@gmail.com</t>
  </si>
  <si>
    <t>Lic. Economía Social (Ven.) Cap. AT. Cons.</t>
  </si>
  <si>
    <t>Francomano</t>
  </si>
  <si>
    <t>alejandro.francomano@gmail.com</t>
  </si>
  <si>
    <t>Lic. RRII, Esp. Desarrollo Económico local, MYPES. Formador en desarrollo local, cooperativismo, asociacionismo distrital</t>
  </si>
  <si>
    <t>Miryam</t>
  </si>
  <si>
    <t>Garrido</t>
  </si>
  <si>
    <t>mirigar@adinet.com.uy</t>
  </si>
  <si>
    <t>Técnica Universitaria en Administración de Empresas, postgrado en Tópico en innovación cooperativa. Área contable y organizativa. Cap, AT</t>
  </si>
  <si>
    <t>Ivonne Rita</t>
  </si>
  <si>
    <t>Gavaciuto</t>
  </si>
  <si>
    <t>rigaba@gmail.com</t>
  </si>
  <si>
    <t>Ing. Agrónoma. Gestión, administración, calidad. Planificación estratégica, desarrollo local, formulación de proyectos. Cap., AT, Cons.</t>
  </si>
  <si>
    <t>Diego Martín</t>
  </si>
  <si>
    <t>Lorenzo</t>
  </si>
  <si>
    <t>dmlorenzo28@gmail.com</t>
  </si>
  <si>
    <t>Economista, Diploma en Gestión de Finanzas. Contabilidad y Administración financiera. Gestión cooperativa, administración, financiamiento, inversión, calidad e innovación. Cap, AT, Cons.</t>
  </si>
  <si>
    <t>Luis Enrique</t>
  </si>
  <si>
    <t>Malel</t>
  </si>
  <si>
    <t>enriquemalel@adinet.com.uy</t>
  </si>
  <si>
    <t>Abogado, Escribano, estudiante de Ciencia Política, Derecho Canónico, Mediador, derecho cooperativo. Cap.,AT, Cons.</t>
  </si>
  <si>
    <t>Manfredi</t>
  </si>
  <si>
    <t>juanfermanfredi@gmail.com</t>
  </si>
  <si>
    <t>Lic. en Economía, Posgrado en Especialización en la Industria Cárnica en curso, curso ganadero, cooperativismo, gestión cooperativa, estudios de impacto y viabilidad. Cap., AT, Cons.</t>
  </si>
  <si>
    <t>Aspectos productivos industriales</t>
  </si>
  <si>
    <t>Verónica</t>
  </si>
  <si>
    <t>Marrero</t>
  </si>
  <si>
    <t>vcmarrero@hotmail.com</t>
  </si>
  <si>
    <t xml:space="preserve">Contadora Pública, Cooperativismo, sociedades rurales, tributación, PYMES, marco legal, normas contables y fiscales de cooperativas. Cap.,AT, </t>
  </si>
  <si>
    <t>Carolina</t>
  </si>
  <si>
    <t>Martirena</t>
  </si>
  <si>
    <t>caromartirena@gmail.com</t>
  </si>
  <si>
    <t>Lic. en Trabajo Social, Maestranda en Derechos de infancia y pp. Cap, AT</t>
  </si>
  <si>
    <t>Germán</t>
  </si>
  <si>
    <t>Mato</t>
  </si>
  <si>
    <t>kumamato89@gmail.com</t>
  </si>
  <si>
    <t>Técnica Asesor en relaciones laborales, Lic. en Relaciones Laborales en curso, Lic. en Ciencias Políticas en curso. Cap.</t>
  </si>
  <si>
    <t>Cecilia</t>
  </si>
  <si>
    <t>Matonte</t>
  </si>
  <si>
    <t>ceciliamatonte@gmail.com</t>
  </si>
  <si>
    <t>Estud. Quimica e Ing. Alimentos, Maestranda Ec. Social y Estudios Urbanos. Cap. AT, Cons</t>
  </si>
  <si>
    <t>Nilson</t>
  </si>
  <si>
    <t>Medina</t>
  </si>
  <si>
    <t>nilmedinat@gmail.com</t>
  </si>
  <si>
    <t>Psicología Social, Ed. Popular, Curso Claves Gestión Cooperativa de Mondragón, Especialización en Intervenciones Psicosociales en Organización. Cap. AT.</t>
  </si>
  <si>
    <t>Alfredo</t>
  </si>
  <si>
    <t>Minchilli</t>
  </si>
  <si>
    <t>alfredo.minchilli@gmail.com</t>
  </si>
  <si>
    <t>Planificación estratégica y operativa - Gestión integral de personas - Desarrollo y procesos de cambio organizacional - Desarrollo de equipos de trabajo - Apoyo al fortalecimiento de equipos de dirección - Comunicación interpersonal y organizacional - Desarrollo de competencias de liderazgo</t>
  </si>
  <si>
    <t>Otros</t>
  </si>
  <si>
    <t>Gerardo</t>
  </si>
  <si>
    <t>Montes</t>
  </si>
  <si>
    <t>gmontescanabal@gmail.com</t>
  </si>
  <si>
    <t xml:space="preserve">Abogado, MBA Dirección de Empresas, Maestrando Sociología, Esp.Calidad, Coach, Recursos humanos. Cap. </t>
  </si>
  <si>
    <t>Álvaro</t>
  </si>
  <si>
    <t>Moraes</t>
  </si>
  <si>
    <t>abiyomoraes@gmail.com</t>
  </si>
  <si>
    <t>Ingeniero agrónomo, maestrando en Ciencias Agrarias opción CCSS. Agroecología, agricultura sustentable, procesos asociativos rurales, extensión rural, cooperativismo, movimientos sociales, agricultura familiar, trabajo asocialdo. Cap, AT, Cons.</t>
  </si>
  <si>
    <t>Andrea Lorena</t>
  </si>
  <si>
    <t>Nuñez</t>
  </si>
  <si>
    <t>lrpb99@hotmail.com</t>
  </si>
  <si>
    <t>Lic Trabajo Social, MGAP, MIDES, AT a vivienda, agrarias, trabajo.</t>
  </si>
  <si>
    <t>Walter</t>
  </si>
  <si>
    <t>Oreggioni</t>
  </si>
  <si>
    <t>woreggioni@gmail.com</t>
  </si>
  <si>
    <t xml:space="preserve">Ing. Agrónomo,Mg en Ciencias Agrarias. Publicaciones. Cons. Cap. </t>
  </si>
  <si>
    <t>Pandolfo</t>
  </si>
  <si>
    <t>jjpandolfo@adinet.com.uy; jjpandolfo@gmail.com</t>
  </si>
  <si>
    <t xml:space="preserve">Marketing, empresas sociales, referente local, negociación, proyectos, estado.MIDES, I.Paysandú. AT. </t>
  </si>
  <si>
    <t>José Javier</t>
  </si>
  <si>
    <t>Pena</t>
  </si>
  <si>
    <t>penaconsultores@gmail.com</t>
  </si>
  <si>
    <t xml:space="preserve">Ing. Agrónomo, Msc Analista Financiero. Cap. AT. Cons. </t>
  </si>
  <si>
    <t>Maximiliano</t>
  </si>
  <si>
    <t>Piedracueva</t>
  </si>
  <si>
    <t>maxipc85@gmail.com</t>
  </si>
  <si>
    <t>Lic. Ciencias Sociales. Maestrando en Ciencias Agrarias. Cap, AT, Cons.</t>
  </si>
  <si>
    <t>Francisco</t>
  </si>
  <si>
    <t>Quintans</t>
  </si>
  <si>
    <t>franqn@gmail.com</t>
  </si>
  <si>
    <t>Contador, Socioanalista (analista institucional y psicólogo social). Técnicas grupales, análsis organizacionales e institucionales, estudios comunitarios, permacultura, gestión y administración, cooperativismo. Especialista en calidad. Cap., AT, Cons.</t>
  </si>
  <si>
    <t>Anabel</t>
  </si>
  <si>
    <t>Rieiro</t>
  </si>
  <si>
    <t>anabel.rieiro@cienciassociales.edu.uy</t>
  </si>
  <si>
    <t>Lic. en Sociología, Mag. en Sociología, Doctoranda en CCSS con especialización en Sociología y Trabajo (Udelar), cooperativismo, asociativismo, autogestión ,sujetos colectivos. Docente, Cap. AT, Cons.</t>
  </si>
  <si>
    <t>Darío</t>
  </si>
  <si>
    <t>Rodriguez</t>
  </si>
  <si>
    <t>darote63@gmail.com</t>
  </si>
  <si>
    <t>Lic. ciencias de la comunicación. Periodismo escrito y adiovisual. AT a cooperativas de Vivienda - Curso FArq.  FUCVAM. Cap. AT</t>
  </si>
  <si>
    <t>Roel Maya</t>
  </si>
  <si>
    <t xml:space="preserve">Est. Av. Marketing (UDE). Talleres en El Abrojo de mkt para cooperativas sociales. Cap.  </t>
  </si>
  <si>
    <t>Isabel</t>
  </si>
  <si>
    <t>Sans</t>
  </si>
  <si>
    <t>isabelsans@yahoo.com</t>
  </si>
  <si>
    <t>Ing.Agr., Lit Hispanoamericana,Cine,Teatro,comunicación. AT. Cap.participativa</t>
  </si>
  <si>
    <t>Dahian</t>
  </si>
  <si>
    <t>Techera</t>
  </si>
  <si>
    <t>dahiantechera@gmail.com</t>
  </si>
  <si>
    <t>Abogada. Asesora Cuesta Duarte en Paysandú. MIPS Paysandú y Tacuarembó. AT</t>
  </si>
  <si>
    <t>Claudio</t>
  </si>
  <si>
    <t>Schelotto</t>
  </si>
  <si>
    <t>Contador</t>
  </si>
  <si>
    <t>Bermúdez</t>
  </si>
  <si>
    <t>contador.pablobermudez@gmail.com</t>
  </si>
  <si>
    <t>cr.schelotto@gmail.com</t>
  </si>
  <si>
    <t xml:space="preserve">Gabriel </t>
  </si>
  <si>
    <t>Arotce</t>
  </si>
  <si>
    <t xml:space="preserve">Paola </t>
  </si>
  <si>
    <t>Avila</t>
  </si>
  <si>
    <t xml:space="preserve">Soledad </t>
  </si>
  <si>
    <t>Bergós</t>
  </si>
  <si>
    <t xml:space="preserve">Flavia </t>
  </si>
  <si>
    <t>Canobra</t>
  </si>
  <si>
    <t xml:space="preserve">Deyanira </t>
  </si>
  <si>
    <t>Díaz</t>
  </si>
  <si>
    <t>Goncalvez</t>
  </si>
  <si>
    <t xml:space="preserve">Pablo </t>
  </si>
  <si>
    <t>Massa</t>
  </si>
  <si>
    <t xml:space="preserve">Mario </t>
  </si>
  <si>
    <t>Pereira Silva</t>
  </si>
  <si>
    <t xml:space="preserve">Victor </t>
  </si>
  <si>
    <t>Perera (SSHI)</t>
  </si>
  <si>
    <t>Raúl</t>
  </si>
  <si>
    <t>Pezzati</t>
  </si>
  <si>
    <t xml:space="preserve">Marcelo </t>
  </si>
  <si>
    <t>Rachetti</t>
  </si>
  <si>
    <t xml:space="preserve">María </t>
  </si>
  <si>
    <t>Reyno</t>
  </si>
  <si>
    <t xml:space="preserve">Patricia </t>
  </si>
  <si>
    <t xml:space="preserve">Gastón </t>
  </si>
  <si>
    <t>Salvo</t>
  </si>
  <si>
    <t xml:space="preserve">Tania </t>
  </si>
  <si>
    <t>Seré</t>
  </si>
  <si>
    <t>Fernando</t>
  </si>
  <si>
    <t>Siré</t>
  </si>
  <si>
    <t xml:space="preserve">Groposo </t>
  </si>
  <si>
    <t>Carriquiry</t>
  </si>
  <si>
    <t>Ma. Eugenia</t>
  </si>
  <si>
    <t>garotce@hotmail.com</t>
  </si>
  <si>
    <t>paoavila@hotmail.com</t>
  </si>
  <si>
    <t>msba2005@gmail.com</t>
  </si>
  <si>
    <t>flaviacanobra@gmail.com</t>
  </si>
  <si>
    <t>deyitadiaz@gmail.com</t>
  </si>
  <si>
    <t>cecics1982@gmail.com</t>
  </si>
  <si>
    <t>hola@pablomassa.com</t>
  </si>
  <si>
    <t>soc.mario.pereira@gmail.com</t>
  </si>
  <si>
    <t>correa.victor11@gmail.com / prevencionyseguridad4@gmail.com</t>
  </si>
  <si>
    <t>raulpezzatti@gmail.com</t>
  </si>
  <si>
    <t>chelorachetti@yahoo.com.ar</t>
  </si>
  <si>
    <t>Licreyno@gmail.com</t>
  </si>
  <si>
    <t>patolrr@gmail.com</t>
  </si>
  <si>
    <t>gtsalvo@gmail.com</t>
  </si>
  <si>
    <t>serastania@gmail.com</t>
  </si>
  <si>
    <t>fersire@gmail.com</t>
  </si>
  <si>
    <t>groposuarez.estudio@gmail.com</t>
  </si>
  <si>
    <t>marucarriquiry@gmail.com</t>
  </si>
  <si>
    <t>Contador / Analista en Economía / Maestria en Administración y Dirección de empresas y negocios (en curso)</t>
  </si>
  <si>
    <t>Ingeniera Agrónoma / Posgrado en agronomia con orientación en producción vegetal</t>
  </si>
  <si>
    <t>Ingeniera Agrónoma / Manejo de recursos naturales / Evaluación de proyectos</t>
  </si>
  <si>
    <t>Ingeniera Agrónoma / Maestría en Ciencias Agrarias</t>
  </si>
  <si>
    <t>Economista / Especialista en Manejo Recursos Naturales, mención Cuencas Hidrográficas, con experiencia en investigación y asesoría de proyectos ambientales. Alto desempeño en el diseño, evaluación y monitoreo de proyectos.</t>
  </si>
  <si>
    <t>Trabajo Social / Especialización en gestión cooperativa</t>
  </si>
  <si>
    <t>Diseñador gráfico, web / Informatica</t>
  </si>
  <si>
    <t>Sociologo / Experto en SPSS y paquetes informáticos / Alfabetizador laboral / Planificación estratégica / Gestión de proyectos</t>
  </si>
  <si>
    <t xml:space="preserve">Técnico prevencionista / Asesor externo de seguridad e higiene </t>
  </si>
  <si>
    <t>Constructor</t>
  </si>
  <si>
    <t xml:space="preserve">Ingeniero Agrónomo / integrante del equipo técnico de la Comisión Nacional de Fomento Rural </t>
  </si>
  <si>
    <t>Lic. En Psicolgía / Tecnicatura Psicología Social aplicada (Especialización en Diseños y Gestión de Proyectos de Intervención Social) / Auditor Evaluador Equidad de Genero / Acreditación Internacional en  Metodología BELBIN / Curso de liderazgo y equipo de trabajo</t>
  </si>
  <si>
    <t>Lic. En Trabajo Social</t>
  </si>
  <si>
    <t>Ingeniero Agrónomo / Epistemología / Estadisitica</t>
  </si>
  <si>
    <t xml:space="preserve">Arquitecta / Maestría en Habitat y Pobreza Urbana en AL / Curso de educación permanente: Cooperativismo de vivienda </t>
  </si>
  <si>
    <t xml:space="preserve">Lic. En Psicolgía / Diplomado en Desarrollo Rural Sustentable / Posgrado en Psicoterapia Gestáltica de Adultos </t>
  </si>
  <si>
    <t>Ingeniera Agrónoma</t>
  </si>
  <si>
    <t>Fabian</t>
  </si>
  <si>
    <t>Casatroja</t>
  </si>
  <si>
    <t>fcasatroja@gmail.com</t>
  </si>
  <si>
    <t>Emiliano</t>
  </si>
  <si>
    <t>Helga</t>
  </si>
  <si>
    <t>Lena</t>
  </si>
  <si>
    <t>Grille</t>
  </si>
  <si>
    <t>emi.lenap@gmail.com</t>
  </si>
  <si>
    <t>hgrille@consultoriaygestion.com.uy</t>
  </si>
  <si>
    <t>Contadora  / Licenciada en Administración / Master en Dirección y Administración de Empresas (MBA)</t>
  </si>
  <si>
    <t>Antonella</t>
  </si>
  <si>
    <t>Moran</t>
  </si>
  <si>
    <t>Ana</t>
  </si>
  <si>
    <t xml:space="preserve">amoran@ibauy.com </t>
  </si>
  <si>
    <t>Licenciada en Relaciones Laborales</t>
  </si>
  <si>
    <t>otros</t>
  </si>
  <si>
    <t>Edward</t>
  </si>
  <si>
    <t xml:space="preserve">Mc Cubbin </t>
  </si>
  <si>
    <t>emccubbin@altaglatam.com</t>
  </si>
  <si>
    <t>Contador Público/ Licenciado en Gerencia y Master en Administracion de Empresas</t>
  </si>
  <si>
    <t>Lia</t>
  </si>
  <si>
    <t>NOGUEIRA</t>
  </si>
  <si>
    <t>lia.nogueira03@gmail.com</t>
  </si>
  <si>
    <t>Cursando Licenciatura en diseño grafico /Titulo intermedio proyectista  Gráfico</t>
  </si>
  <si>
    <t xml:space="preserve">Silvia </t>
  </si>
  <si>
    <t>Lasplaces</t>
  </si>
  <si>
    <t>cra.lasplaces@gmail.com</t>
  </si>
  <si>
    <t>Contadora Pública, Licenciada en Administración</t>
  </si>
  <si>
    <t>Jorge</t>
  </si>
  <si>
    <t>Surraco</t>
  </si>
  <si>
    <t>jsurraco@gmail.com</t>
  </si>
  <si>
    <t>Experto en gestión de la comunicación con fuerte pensamiento estratégico y creativo.</t>
  </si>
  <si>
    <t xml:space="preserve">Diego  </t>
  </si>
  <si>
    <t>Trindade</t>
  </si>
  <si>
    <t>diego17_trindade@hotmail.com</t>
  </si>
  <si>
    <t>Contador Público</t>
  </si>
  <si>
    <t>Heber</t>
  </si>
  <si>
    <t>Iparraguirre</t>
  </si>
  <si>
    <t>heberipa@gmail.com</t>
  </si>
  <si>
    <t>Enrique</t>
  </si>
  <si>
    <t>Estragó</t>
  </si>
  <si>
    <t>Pizzanelli</t>
  </si>
  <si>
    <t xml:space="preserve">Sofia </t>
  </si>
  <si>
    <t>Mendez</t>
  </si>
  <si>
    <t>Andrea</t>
  </si>
  <si>
    <t>Ricamonte</t>
  </si>
  <si>
    <t xml:space="preserve">Valentina </t>
  </si>
  <si>
    <t>Moreira</t>
  </si>
  <si>
    <t>Giambiasi</t>
  </si>
  <si>
    <t>Dalma</t>
  </si>
  <si>
    <t>Latorre</t>
  </si>
  <si>
    <t>Facundo</t>
  </si>
  <si>
    <t>Aroztegui</t>
  </si>
  <si>
    <t>Daiana</t>
  </si>
  <si>
    <t>Moyano</t>
  </si>
  <si>
    <t>Clara</t>
  </si>
  <si>
    <t>Weisz</t>
  </si>
  <si>
    <t xml:space="preserve">Moises </t>
  </si>
  <si>
    <t>Baceda</t>
  </si>
  <si>
    <t>Martín</t>
  </si>
  <si>
    <t>André</t>
  </si>
  <si>
    <t>Bueno</t>
  </si>
  <si>
    <t>Nicolas</t>
  </si>
  <si>
    <t>Dario</t>
  </si>
  <si>
    <t>Klein</t>
  </si>
  <si>
    <t>Costa</t>
  </si>
  <si>
    <t>Mauricio</t>
  </si>
  <si>
    <t>Yasser</t>
  </si>
  <si>
    <t>Verme</t>
  </si>
  <si>
    <t>Gabriel</t>
  </si>
  <si>
    <t>Carbia</t>
  </si>
  <si>
    <t>Javier</t>
  </si>
  <si>
    <t>Texeira</t>
  </si>
  <si>
    <t xml:space="preserve">Leandro </t>
  </si>
  <si>
    <t>Da Costa Porto</t>
  </si>
  <si>
    <t>Sofia</t>
  </si>
  <si>
    <t>Sáez</t>
  </si>
  <si>
    <t>kkikke@hotmail.com</t>
  </si>
  <si>
    <t>Licenciado en gerencia y Administración</t>
  </si>
  <si>
    <t xml:space="preserve">marcelopizzanelli@gmail.com </t>
  </si>
  <si>
    <t>23sofiamendez@gmail.com</t>
  </si>
  <si>
    <t>andrearicamonte@gmail.com</t>
  </si>
  <si>
    <t>valentinamoreiraf@gmail.com</t>
  </si>
  <si>
    <t>giambiasi7@gmail.com</t>
  </si>
  <si>
    <t>latorrefleitas87@gmail.com</t>
  </si>
  <si>
    <t>facundo.aroztegui@gmail.com</t>
  </si>
  <si>
    <t>daianamoyanomza@gmail.com</t>
  </si>
  <si>
    <t>clarabettyweisz@gmail.com</t>
  </si>
  <si>
    <t>mbaceda@gmail.com</t>
  </si>
  <si>
    <t>martinanddre@gmail.com</t>
  </si>
  <si>
    <t>gastonbueno84@gmail.com</t>
  </si>
  <si>
    <t>nicolas.tulipano@gmail.com</t>
  </si>
  <si>
    <t>dario.klein@gmail.com</t>
  </si>
  <si>
    <t>jcostauru@gmail.com</t>
  </si>
  <si>
    <t>mcamacho1689@gmail.com</t>
  </si>
  <si>
    <t>yasser.mussa@gmail.com</t>
  </si>
  <si>
    <t>anaverme@hotmail.com</t>
  </si>
  <si>
    <t>drgabrielcarbia@hotmail.com</t>
  </si>
  <si>
    <t>javiertexeira@adinet.com.uy</t>
  </si>
  <si>
    <t>leonardodvb@hotmail.com</t>
  </si>
  <si>
    <t xml:space="preserve">dacostaporto@gmail.com </t>
  </si>
  <si>
    <t>arqsofiasaez@yahoo.com</t>
  </si>
  <si>
    <t>Ingeniero Agronomo</t>
  </si>
  <si>
    <t>Licenciada en Psicologia</t>
  </si>
  <si>
    <t>Contadora Pública</t>
  </si>
  <si>
    <t>Licenciado en Bioquimca</t>
  </si>
  <si>
    <t>Licenciada en trabajo Social</t>
  </si>
  <si>
    <t>Licenciada en Sociologia</t>
  </si>
  <si>
    <t>Profesional en el área de Investigación Social, Opinión Pública y Mercado</t>
  </si>
  <si>
    <t>Contador Público / Posgrado en costos y gestion empresarial</t>
  </si>
  <si>
    <t>Ingeniero industrial mecanico</t>
  </si>
  <si>
    <t>Abogado</t>
  </si>
  <si>
    <t>Contador Públido / Licenciado en administración</t>
  </si>
  <si>
    <t>Maestria en arquitectura , especializacion en alquitectura y  habitab sustentable</t>
  </si>
  <si>
    <t>Area Social</t>
  </si>
  <si>
    <t>área Economica</t>
  </si>
  <si>
    <t>Área Legal</t>
  </si>
  <si>
    <t>Diseño y desarrollo web</t>
  </si>
  <si>
    <t>Lic. en Trabajo Social. Máster en Economía Social y solidaria. Diploma de posgrado en estudios urbanos e intervenciones territoriales. Áreas de formación y experiencia: ESS y cooperativismo; hábitat y vivienda; género; ruralidad. Cap y AT</t>
  </si>
  <si>
    <t>Sabalsagaray</t>
  </si>
  <si>
    <t>Virginia</t>
  </si>
  <si>
    <t>Isnardi</t>
  </si>
  <si>
    <t>Sosa</t>
  </si>
  <si>
    <t>Piedra Cueva</t>
  </si>
  <si>
    <t>Gabriela</t>
  </si>
  <si>
    <t>Olivera</t>
  </si>
  <si>
    <t>Miguel</t>
  </si>
  <si>
    <t>frsconta@gmail.com</t>
  </si>
  <si>
    <t>mariaisnardi@gmail.com</t>
  </si>
  <si>
    <t>jasosa73@gmail.com</t>
  </si>
  <si>
    <t>enrique.piedracueva@gmail.com</t>
  </si>
  <si>
    <t>gabrielaolivera@gmail.com</t>
  </si>
  <si>
    <t>trepakuy &lt;trepakuy@gmail.com&gt;</t>
  </si>
  <si>
    <t>Contador Publico</t>
  </si>
  <si>
    <t>Tecnóloga Prevencionista en Seguridad e Higiene, Técnico en Gestión Agropecuaria, cursando Lic en Trabajo Social</t>
  </si>
  <si>
    <t>Técnico en electricidad y refrigeración</t>
  </si>
  <si>
    <t>Licenciado en Sociología (Especializado en Sociología aplicada a las organizaciones y Cambio organizacional) / Asistente Social Universitario</t>
  </si>
  <si>
    <t>Analista Programadora // informática, gestión de servicios de TI, mejores prácticas</t>
  </si>
  <si>
    <t>Arboricultura urbana, podas en altura</t>
  </si>
  <si>
    <t xml:space="preserve">Gonzalez </t>
  </si>
  <si>
    <t xml:space="preserve">Mussa </t>
  </si>
  <si>
    <t xml:space="preserve">Camacho </t>
  </si>
  <si>
    <t xml:space="preserve">Tulipano </t>
  </si>
  <si>
    <t>Dardo</t>
  </si>
  <si>
    <t>Ceballos</t>
  </si>
  <si>
    <t>dardoceballos@gmail.com</t>
  </si>
  <si>
    <t>Licenciado en Comunicación Social</t>
  </si>
  <si>
    <t>Velazquez</t>
  </si>
  <si>
    <t>veronicavelazquez8@gmail.com</t>
  </si>
  <si>
    <t>Consultora en Comunicación, próxima a recibirse de Licenciada en Comunicación especializada en Audiovisual</t>
  </si>
  <si>
    <t>Comercialización</t>
  </si>
  <si>
    <t xml:space="preserve">Área administración y ventas </t>
  </si>
  <si>
    <t>Periodista</t>
  </si>
  <si>
    <t xml:space="preserve">Licenciado en Sociología </t>
  </si>
  <si>
    <t>Área 1</t>
  </si>
  <si>
    <t>CONSULTORES INSCRIPTOS EN EL REGISTRO DEL PROGRAMA DE FORMACIÓN COOPERATIVA PROCOOP - MARZO DE 2020</t>
  </si>
  <si>
    <t xml:space="preserve">Federico </t>
  </si>
  <si>
    <t>Bonilla</t>
  </si>
  <si>
    <t>Paula</t>
  </si>
  <si>
    <t>Morales (COLECTIVO INQUIETO)</t>
  </si>
  <si>
    <t>Magdalena</t>
  </si>
  <si>
    <t>Mangeney (COLECTIVO INQUIETO)</t>
  </si>
  <si>
    <t>Martina</t>
  </si>
  <si>
    <t>Machado (COLECTIVO INQUIETO)</t>
  </si>
  <si>
    <t>Eliana</t>
  </si>
  <si>
    <t>Hiriart (COLECTIVO INQUIETO)</t>
  </si>
  <si>
    <t>Oscar</t>
  </si>
  <si>
    <t>Menchaca</t>
  </si>
  <si>
    <t>Farías</t>
  </si>
  <si>
    <t>Victoria</t>
  </si>
  <si>
    <t>Morelli</t>
  </si>
  <si>
    <t>Abeledo</t>
  </si>
  <si>
    <t>Lenguas</t>
  </si>
  <si>
    <t>federicobonillao@gmail.com</t>
  </si>
  <si>
    <t>colectivoinquieto2020@gmail.com</t>
  </si>
  <si>
    <t>omenchaca@farseguros.com.uy</t>
  </si>
  <si>
    <t>am.javier.farias@gmail.com</t>
  </si>
  <si>
    <t>mvmorellir@gmail.com</t>
  </si>
  <si>
    <t>silviaabeledo@gmail.com</t>
  </si>
  <si>
    <t>juanlenguas@haciendadelsacramento.com</t>
  </si>
  <si>
    <t>Doctor en Medicina, Cardeólogo</t>
  </si>
  <si>
    <t xml:space="preserve">Arquitecta  </t>
  </si>
  <si>
    <t xml:space="preserve">Abogado, especializado en siniestralidad vial en la compañía de Seguros s.a. </t>
  </si>
  <si>
    <t>Analista en Marketing</t>
  </si>
  <si>
    <t>Contadora Publica y Licenciada en administración</t>
  </si>
  <si>
    <t xml:space="preserve">Contadora Publica </t>
  </si>
  <si>
    <t>Lic en Marketing, Posgrado en Marketing</t>
  </si>
  <si>
    <t xml:space="preserve">Gustavo </t>
  </si>
  <si>
    <t>Pagano (GPB &amp; ASOCIADOS)</t>
  </si>
  <si>
    <t>gpagano1957@gmail.com</t>
  </si>
  <si>
    <t>Consultor independiente, con trayectoria en la industria financiera y cooperativa desde 1985</t>
  </si>
  <si>
    <t>Agustina</t>
  </si>
  <si>
    <t>Da Costa</t>
  </si>
  <si>
    <t xml:space="preserve">cra.adacostaleites@gmail.com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</si>
</sst>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font>
    <font>
      <b/>
      <sz val="10"/>
      <color indexed="8"/>
      <name val="Calibri"/>
      <family val="2"/>
    </font>
    <font>
      <sz val="10"/>
      <color theme="1"/>
      <name val="Calibri"/>
      <family val="2"/>
    </font>
    <font>
      <sz val="10"/>
      <name val="Calibri"/>
      <family val="2"/>
    </font>
    <font>
      <u/>
      <sz val="10"/>
      <name val="Calibri"/>
      <family val="2"/>
    </font>
    <font>
      <b/>
      <sz val="12"/>
      <color theme="1"/>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
    <xf numFmtId="0" fontId="0" fillId="0" borderId="0" xfId="0"/>
    <xf numFmtId="0" fontId="2" fillId="0" borderId="1" xfId="0" applyFont="1" applyBorder="1" applyAlignment="1">
      <alignment horizontal="center" wrapText="1"/>
    </xf>
    <xf numFmtId="0" fontId="3" fillId="0" borderId="0" xfId="0" applyFont="1"/>
    <xf numFmtId="0" fontId="4" fillId="0" borderId="1" xfId="0" applyFont="1" applyBorder="1" applyAlignment="1">
      <alignment wrapText="1"/>
    </xf>
    <xf numFmtId="0" fontId="5" fillId="0" borderId="1" xfId="0" applyFont="1" applyBorder="1" applyAlignment="1">
      <alignment wrapText="1"/>
    </xf>
    <xf numFmtId="0" fontId="4" fillId="0" borderId="1" xfId="0" applyFont="1" applyFill="1" applyBorder="1" applyAlignment="1">
      <alignment wrapText="1"/>
    </xf>
    <xf numFmtId="0" fontId="5" fillId="0" borderId="1" xfId="0" applyFont="1" applyFill="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2" borderId="1" xfId="0" applyFont="1" applyFill="1" applyBorder="1" applyAlignment="1">
      <alignment wrapText="1"/>
    </xf>
    <xf numFmtId="0" fontId="5" fillId="2" borderId="1" xfId="0" applyFont="1" applyFill="1" applyBorder="1" applyAlignment="1">
      <alignment wrapText="1"/>
    </xf>
    <xf numFmtId="0" fontId="5" fillId="0" borderId="1" xfId="1" applyFont="1" applyBorder="1" applyAlignment="1" applyProtection="1">
      <alignment wrapText="1"/>
    </xf>
    <xf numFmtId="0" fontId="5" fillId="2" borderId="1" xfId="1" applyFont="1" applyFill="1" applyBorder="1" applyAlignment="1" applyProtection="1">
      <alignment wrapText="1"/>
    </xf>
    <xf numFmtId="0" fontId="4" fillId="2" borderId="1" xfId="0" applyFont="1" applyFill="1" applyBorder="1" applyAlignment="1">
      <alignment vertical="center" wrapText="1"/>
    </xf>
    <xf numFmtId="0" fontId="4" fillId="0" borderId="1" xfId="0" applyFont="1" applyBorder="1"/>
    <xf numFmtId="0" fontId="3" fillId="0" borderId="1" xfId="0" applyFont="1" applyBorder="1"/>
    <xf numFmtId="0" fontId="6" fillId="0" borderId="0" xfId="0" applyFont="1" applyAlignment="1">
      <alignment vertical="center"/>
    </xf>
    <xf numFmtId="0" fontId="3" fillId="0" borderId="0" xfId="0" applyFont="1" applyAlignment="1">
      <alignment wrapText="1"/>
    </xf>
    <xf numFmtId="0" fontId="7" fillId="0" borderId="1" xfId="0" applyFont="1" applyBorder="1"/>
    <xf numFmtId="0" fontId="4" fillId="0" borderId="0" xfId="0" applyFont="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urraco@gmail.com" TargetMode="External"/><Relationship Id="rId13" Type="http://schemas.openxmlformats.org/officeDocument/2006/relationships/hyperlink" Target="mailto:frsconta@gmail.com" TargetMode="External"/><Relationship Id="rId3" Type="http://schemas.openxmlformats.org/officeDocument/2006/relationships/hyperlink" Target="mailto:nilmedinat@gmail.com" TargetMode="External"/><Relationship Id="rId7" Type="http://schemas.openxmlformats.org/officeDocument/2006/relationships/hyperlink" Target="mailto:cra.lasplaces@gmail.com" TargetMode="External"/><Relationship Id="rId12" Type="http://schemas.openxmlformats.org/officeDocument/2006/relationships/hyperlink" Target="mailto:mcamacho1689@gmail.com" TargetMode="External"/><Relationship Id="rId2" Type="http://schemas.openxmlformats.org/officeDocument/2006/relationships/hyperlink" Target="mailto:mirigar@adinet.com.uy" TargetMode="External"/><Relationship Id="rId16" Type="http://schemas.openxmlformats.org/officeDocument/2006/relationships/printerSettings" Target="../printerSettings/printerSettings1.bin"/><Relationship Id="rId1" Type="http://schemas.openxmlformats.org/officeDocument/2006/relationships/hyperlink" Target="mailto:lrpb99@hotmail.com" TargetMode="External"/><Relationship Id="rId6" Type="http://schemas.openxmlformats.org/officeDocument/2006/relationships/hyperlink" Target="mailto:amoran@ibauy.com" TargetMode="External"/><Relationship Id="rId11" Type="http://schemas.openxmlformats.org/officeDocument/2006/relationships/hyperlink" Target="mailto:andrearicamonte@gmail.com" TargetMode="External"/><Relationship Id="rId5" Type="http://schemas.openxmlformats.org/officeDocument/2006/relationships/hyperlink" Target="mailto:alfredo.minchilli@gmail.com" TargetMode="External"/><Relationship Id="rId15" Type="http://schemas.openxmlformats.org/officeDocument/2006/relationships/hyperlink" Target="mailto:dardoceballos@gmail.com" TargetMode="External"/><Relationship Id="rId10" Type="http://schemas.openxmlformats.org/officeDocument/2006/relationships/hyperlink" Target="mailto:marcelopizzanelli@gmail.com" TargetMode="External"/><Relationship Id="rId4" Type="http://schemas.openxmlformats.org/officeDocument/2006/relationships/hyperlink" Target="mailto:isabelsans@yahoo.com" TargetMode="External"/><Relationship Id="rId9" Type="http://schemas.openxmlformats.org/officeDocument/2006/relationships/hyperlink" Target="mailto:diego17_trindade@hotmail.com" TargetMode="External"/><Relationship Id="rId14" Type="http://schemas.openxmlformats.org/officeDocument/2006/relationships/hyperlink" Target="mailto:jasosa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abSelected="1" zoomScaleNormal="100" workbookViewId="0">
      <pane ySplit="2" topLeftCell="A18" activePane="bottomLeft" state="frozen"/>
      <selection pane="bottomLeft" activeCell="E19" sqref="E19"/>
    </sheetView>
  </sheetViews>
  <sheetFormatPr baseColWidth="10" defaultColWidth="11.5703125" defaultRowHeight="12.75" x14ac:dyDescent="0.2"/>
  <cols>
    <col min="1" max="1" width="13.42578125" style="2" customWidth="1"/>
    <col min="2" max="2" width="18.140625" style="2" customWidth="1"/>
    <col min="3" max="3" width="32.5703125" style="2" customWidth="1"/>
    <col min="4" max="4" width="45.140625" style="2" customWidth="1"/>
    <col min="5" max="5" width="29.28515625" style="17" bestFit="1" customWidth="1"/>
    <col min="6" max="6" width="23.140625" style="17" customWidth="1"/>
    <col min="7" max="7" width="23" style="17" customWidth="1"/>
    <col min="8" max="16384" width="11.5703125" style="2"/>
  </cols>
  <sheetData>
    <row r="1" spans="1:7" ht="26.25" customHeight="1" x14ac:dyDescent="0.2">
      <c r="C1" s="16" t="s">
        <v>426</v>
      </c>
    </row>
    <row r="2" spans="1:7" x14ac:dyDescent="0.2">
      <c r="A2" s="1" t="s">
        <v>0</v>
      </c>
      <c r="B2" s="1" t="s">
        <v>1</v>
      </c>
      <c r="C2" s="1" t="s">
        <v>2</v>
      </c>
      <c r="D2" s="1" t="s">
        <v>3</v>
      </c>
      <c r="E2" s="1" t="s">
        <v>425</v>
      </c>
      <c r="F2" s="1" t="s">
        <v>4</v>
      </c>
      <c r="G2" s="1" t="s">
        <v>5</v>
      </c>
    </row>
    <row r="3" spans="1:7" ht="27" customHeight="1" x14ac:dyDescent="0.2">
      <c r="A3" s="14" t="s">
        <v>295</v>
      </c>
      <c r="B3" s="14" t="s">
        <v>442</v>
      </c>
      <c r="C3" s="4" t="s">
        <v>449</v>
      </c>
      <c r="D3" s="3" t="s">
        <v>456</v>
      </c>
      <c r="E3" s="3" t="s">
        <v>15</v>
      </c>
      <c r="F3" s="3"/>
      <c r="G3" s="3"/>
    </row>
    <row r="4" spans="1:7" ht="27" customHeight="1" x14ac:dyDescent="0.2">
      <c r="A4" s="3" t="s">
        <v>6</v>
      </c>
      <c r="B4" s="3" t="s">
        <v>7</v>
      </c>
      <c r="C4" s="4" t="s">
        <v>8</v>
      </c>
      <c r="D4" s="3" t="s">
        <v>9</v>
      </c>
      <c r="E4" s="3" t="s">
        <v>10</v>
      </c>
      <c r="F4" s="3"/>
      <c r="G4" s="3"/>
    </row>
    <row r="5" spans="1:7" ht="27" customHeight="1" x14ac:dyDescent="0.2">
      <c r="A5" s="3" t="s">
        <v>11</v>
      </c>
      <c r="B5" s="3" t="s">
        <v>12</v>
      </c>
      <c r="C5" s="4" t="s">
        <v>13</v>
      </c>
      <c r="D5" s="3" t="s">
        <v>14</v>
      </c>
      <c r="E5" s="3" t="s">
        <v>15</v>
      </c>
      <c r="F5" s="3" t="s">
        <v>16</v>
      </c>
      <c r="G5" s="3"/>
    </row>
    <row r="6" spans="1:7" ht="27" customHeight="1" x14ac:dyDescent="0.2">
      <c r="A6" s="14" t="s">
        <v>282</v>
      </c>
      <c r="B6" s="14" t="s">
        <v>283</v>
      </c>
      <c r="C6" s="4" t="s">
        <v>284</v>
      </c>
      <c r="D6" s="3" t="s">
        <v>285</v>
      </c>
      <c r="E6" s="3" t="s">
        <v>286</v>
      </c>
      <c r="F6" s="3"/>
      <c r="G6" s="3"/>
    </row>
    <row r="7" spans="1:7" ht="27" customHeight="1" x14ac:dyDescent="0.2">
      <c r="A7" s="14" t="s">
        <v>330</v>
      </c>
      <c r="B7" s="14" t="s">
        <v>331</v>
      </c>
      <c r="C7" s="4" t="s">
        <v>360</v>
      </c>
      <c r="D7" s="3" t="s">
        <v>379</v>
      </c>
      <c r="E7" s="3" t="s">
        <v>16</v>
      </c>
      <c r="F7" s="3"/>
      <c r="G7" s="3"/>
    </row>
    <row r="8" spans="1:7" ht="27" customHeight="1" x14ac:dyDescent="0.2">
      <c r="A8" s="14" t="s">
        <v>203</v>
      </c>
      <c r="B8" s="14" t="s">
        <v>204</v>
      </c>
      <c r="C8" s="4" t="s">
        <v>236</v>
      </c>
      <c r="D8" s="3" t="s">
        <v>254</v>
      </c>
      <c r="E8" s="3" t="s">
        <v>15</v>
      </c>
      <c r="F8" s="3"/>
      <c r="G8" s="3"/>
    </row>
    <row r="9" spans="1:7" ht="27" customHeight="1" x14ac:dyDescent="0.2">
      <c r="A9" s="14" t="s">
        <v>322</v>
      </c>
      <c r="B9" s="14" t="s">
        <v>323</v>
      </c>
      <c r="C9" s="4" t="s">
        <v>356</v>
      </c>
      <c r="D9" s="3" t="s">
        <v>373</v>
      </c>
      <c r="E9" s="3" t="s">
        <v>29</v>
      </c>
      <c r="F9" s="3"/>
      <c r="G9" s="3"/>
    </row>
    <row r="10" spans="1:7" ht="27" customHeight="1" x14ac:dyDescent="0.2">
      <c r="A10" s="3" t="s">
        <v>17</v>
      </c>
      <c r="B10" s="3" t="s">
        <v>18</v>
      </c>
      <c r="C10" s="4" t="s">
        <v>19</v>
      </c>
      <c r="D10" s="3" t="s">
        <v>20</v>
      </c>
      <c r="E10" s="3" t="s">
        <v>15</v>
      </c>
      <c r="F10" s="3" t="s">
        <v>16</v>
      </c>
      <c r="G10" s="3"/>
    </row>
    <row r="11" spans="1:7" ht="27" customHeight="1" x14ac:dyDescent="0.2">
      <c r="A11" s="14" t="s">
        <v>205</v>
      </c>
      <c r="B11" s="14" t="s">
        <v>206</v>
      </c>
      <c r="C11" s="4" t="s">
        <v>237</v>
      </c>
      <c r="D11" s="3" t="s">
        <v>255</v>
      </c>
      <c r="E11" s="3" t="s">
        <v>29</v>
      </c>
      <c r="F11" s="3" t="s">
        <v>122</v>
      </c>
      <c r="G11" s="3"/>
    </row>
    <row r="12" spans="1:7" ht="27" customHeight="1" x14ac:dyDescent="0.2">
      <c r="A12" s="14" t="s">
        <v>328</v>
      </c>
      <c r="B12" s="14" t="s">
        <v>329</v>
      </c>
      <c r="C12" s="4" t="s">
        <v>359</v>
      </c>
      <c r="D12" s="3" t="s">
        <v>422</v>
      </c>
      <c r="E12" s="3" t="s">
        <v>16</v>
      </c>
      <c r="F12" s="3" t="s">
        <v>122</v>
      </c>
      <c r="G12" s="3"/>
    </row>
    <row r="13" spans="1:7" ht="27" customHeight="1" x14ac:dyDescent="0.2">
      <c r="A13" s="3" t="s">
        <v>21</v>
      </c>
      <c r="B13" s="3" t="s">
        <v>22</v>
      </c>
      <c r="C13" s="4" t="s">
        <v>23</v>
      </c>
      <c r="D13" s="3" t="s">
        <v>24</v>
      </c>
      <c r="E13" s="3" t="s">
        <v>16</v>
      </c>
      <c r="F13" s="3"/>
      <c r="G13" s="3"/>
    </row>
    <row r="14" spans="1:7" ht="27" customHeight="1" x14ac:dyDescent="0.2">
      <c r="A14" s="5" t="s">
        <v>25</v>
      </c>
      <c r="B14" s="5" t="s">
        <v>26</v>
      </c>
      <c r="C14" s="6" t="s">
        <v>27</v>
      </c>
      <c r="D14" s="5" t="s">
        <v>28</v>
      </c>
      <c r="E14" s="5" t="s">
        <v>15</v>
      </c>
      <c r="F14" s="5" t="s">
        <v>29</v>
      </c>
      <c r="G14" s="5" t="s">
        <v>16</v>
      </c>
    </row>
    <row r="15" spans="1:7" ht="27" customHeight="1" x14ac:dyDescent="0.2">
      <c r="A15" s="3" t="s">
        <v>30</v>
      </c>
      <c r="B15" s="3" t="s">
        <v>31</v>
      </c>
      <c r="C15" s="4" t="s">
        <v>32</v>
      </c>
      <c r="D15" s="3" t="s">
        <v>33</v>
      </c>
      <c r="E15" s="3" t="s">
        <v>29</v>
      </c>
      <c r="F15" s="3" t="s">
        <v>16</v>
      </c>
      <c r="G15" s="3"/>
    </row>
    <row r="16" spans="1:7" ht="27" customHeight="1" x14ac:dyDescent="0.2">
      <c r="A16" s="3" t="s">
        <v>34</v>
      </c>
      <c r="B16" s="3" t="s">
        <v>35</v>
      </c>
      <c r="C16" s="4" t="str">
        <f>HYPERLINK("mailto:mbayeto@gmail.com","mbayeto@gmail.com")</f>
        <v>mbayeto@gmail.com</v>
      </c>
      <c r="D16" s="3" t="s">
        <v>36</v>
      </c>
      <c r="E16" s="3" t="s">
        <v>16</v>
      </c>
      <c r="F16" s="3"/>
      <c r="G16" s="3"/>
    </row>
    <row r="17" spans="1:7" ht="27" customHeight="1" x14ac:dyDescent="0.2">
      <c r="A17" s="14" t="s">
        <v>207</v>
      </c>
      <c r="B17" s="14" t="s">
        <v>208</v>
      </c>
      <c r="C17" s="4" t="s">
        <v>238</v>
      </c>
      <c r="D17" s="3" t="s">
        <v>256</v>
      </c>
      <c r="E17" s="3" t="s">
        <v>147</v>
      </c>
      <c r="F17" s="3" t="s">
        <v>29</v>
      </c>
      <c r="G17" s="3"/>
    </row>
    <row r="18" spans="1:7" ht="27" customHeight="1" x14ac:dyDescent="0.2">
      <c r="A18" s="14" t="s">
        <v>60</v>
      </c>
      <c r="B18" s="14" t="s">
        <v>200</v>
      </c>
      <c r="C18" s="4" t="s">
        <v>201</v>
      </c>
      <c r="D18" s="3" t="s">
        <v>199</v>
      </c>
      <c r="E18" s="3" t="s">
        <v>16</v>
      </c>
      <c r="F18" s="3" t="s">
        <v>15</v>
      </c>
      <c r="G18" s="3"/>
    </row>
    <row r="19" spans="1:7" ht="27" customHeight="1" x14ac:dyDescent="0.2">
      <c r="A19" s="3" t="s">
        <v>12</v>
      </c>
      <c r="B19" s="3" t="s">
        <v>37</v>
      </c>
      <c r="C19" s="7" t="s">
        <v>38</v>
      </c>
      <c r="D19" s="3" t="s">
        <v>39</v>
      </c>
      <c r="E19" s="3" t="s">
        <v>29</v>
      </c>
      <c r="F19" s="3" t="s">
        <v>15</v>
      </c>
      <c r="G19" s="3" t="s">
        <v>16</v>
      </c>
    </row>
    <row r="20" spans="1:7" ht="27" customHeight="1" x14ac:dyDescent="0.2">
      <c r="A20" s="14" t="s">
        <v>427</v>
      </c>
      <c r="B20" s="14" t="s">
        <v>428</v>
      </c>
      <c r="C20" s="4" t="s">
        <v>444</v>
      </c>
      <c r="D20" s="3" t="s">
        <v>451</v>
      </c>
      <c r="E20" s="3" t="s">
        <v>147</v>
      </c>
      <c r="F20" s="3"/>
      <c r="G20" s="3"/>
    </row>
    <row r="21" spans="1:7" ht="27" customHeight="1" x14ac:dyDescent="0.2">
      <c r="A21" s="14" t="s">
        <v>227</v>
      </c>
      <c r="B21" s="14" t="s">
        <v>332</v>
      </c>
      <c r="C21" s="4" t="s">
        <v>361</v>
      </c>
      <c r="D21" s="3" t="s">
        <v>380</v>
      </c>
      <c r="E21" s="3" t="s">
        <v>16</v>
      </c>
      <c r="F21" s="3"/>
      <c r="G21" s="3"/>
    </row>
    <row r="22" spans="1:7" ht="27" customHeight="1" x14ac:dyDescent="0.2">
      <c r="A22" s="3" t="s">
        <v>40</v>
      </c>
      <c r="B22" s="3" t="s">
        <v>41</v>
      </c>
      <c r="C22" s="4" t="s">
        <v>42</v>
      </c>
      <c r="D22" s="3" t="s">
        <v>43</v>
      </c>
      <c r="E22" s="3" t="s">
        <v>16</v>
      </c>
      <c r="F22" s="3" t="s">
        <v>10</v>
      </c>
      <c r="G22" s="3"/>
    </row>
    <row r="23" spans="1:7" ht="27" customHeight="1" x14ac:dyDescent="0.2">
      <c r="A23" s="3" t="s">
        <v>44</v>
      </c>
      <c r="B23" s="3" t="s">
        <v>45</v>
      </c>
      <c r="C23" s="4" t="s">
        <v>46</v>
      </c>
      <c r="D23" s="3" t="s">
        <v>389</v>
      </c>
      <c r="E23" s="3" t="s">
        <v>10</v>
      </c>
      <c r="F23" s="3"/>
      <c r="G23" s="3"/>
    </row>
    <row r="24" spans="1:7" ht="27" customHeight="1" x14ac:dyDescent="0.2">
      <c r="A24" s="3" t="s">
        <v>47</v>
      </c>
      <c r="B24" s="3" t="s">
        <v>48</v>
      </c>
      <c r="C24" s="4" t="s">
        <v>49</v>
      </c>
      <c r="D24" s="3" t="s">
        <v>50</v>
      </c>
      <c r="E24" s="3" t="s">
        <v>15</v>
      </c>
      <c r="F24" s="3" t="s">
        <v>16</v>
      </c>
      <c r="G24" s="3"/>
    </row>
    <row r="25" spans="1:7" ht="27" customHeight="1" x14ac:dyDescent="0.2">
      <c r="A25" s="14" t="s">
        <v>337</v>
      </c>
      <c r="B25" s="14" t="s">
        <v>412</v>
      </c>
      <c r="C25" s="4" t="s">
        <v>365</v>
      </c>
      <c r="D25" s="3" t="s">
        <v>388</v>
      </c>
      <c r="E25" s="3" t="s">
        <v>147</v>
      </c>
      <c r="F25" s="3"/>
      <c r="G25" s="3"/>
    </row>
    <row r="26" spans="1:7" ht="27" customHeight="1" x14ac:dyDescent="0.2">
      <c r="A26" s="3" t="s">
        <v>51</v>
      </c>
      <c r="B26" s="3" t="s">
        <v>52</v>
      </c>
      <c r="C26" s="8" t="s">
        <v>53</v>
      </c>
      <c r="D26" s="3" t="s">
        <v>54</v>
      </c>
      <c r="E26" s="3" t="s">
        <v>15</v>
      </c>
      <c r="F26" s="3" t="s">
        <v>10</v>
      </c>
      <c r="G26" s="3" t="s">
        <v>16</v>
      </c>
    </row>
    <row r="27" spans="1:7" ht="27" customHeight="1" x14ac:dyDescent="0.2">
      <c r="A27" s="14" t="s">
        <v>209</v>
      </c>
      <c r="B27" s="14" t="s">
        <v>210</v>
      </c>
      <c r="C27" s="4" t="s">
        <v>239</v>
      </c>
      <c r="D27" s="3" t="s">
        <v>257</v>
      </c>
      <c r="E27" s="3" t="s">
        <v>29</v>
      </c>
      <c r="F27" s="3" t="s">
        <v>147</v>
      </c>
      <c r="G27" s="3"/>
    </row>
    <row r="28" spans="1:7" ht="27" customHeight="1" x14ac:dyDescent="0.2">
      <c r="A28" s="14" t="s">
        <v>340</v>
      </c>
      <c r="B28" s="14" t="s">
        <v>341</v>
      </c>
      <c r="C28" s="4" t="s">
        <v>368</v>
      </c>
      <c r="D28" s="3" t="s">
        <v>382</v>
      </c>
      <c r="E28" s="3" t="s">
        <v>387</v>
      </c>
      <c r="F28" s="3"/>
      <c r="G28" s="3"/>
    </row>
    <row r="29" spans="1:7" ht="27" customHeight="1" x14ac:dyDescent="0.2">
      <c r="A29" s="14" t="s">
        <v>235</v>
      </c>
      <c r="B29" s="14" t="s">
        <v>234</v>
      </c>
      <c r="C29" s="4" t="s">
        <v>253</v>
      </c>
      <c r="D29" s="3" t="s">
        <v>270</v>
      </c>
      <c r="E29" s="3" t="s">
        <v>29</v>
      </c>
      <c r="F29" s="3" t="s">
        <v>147</v>
      </c>
      <c r="G29" s="3"/>
    </row>
    <row r="30" spans="1:7" ht="27" customHeight="1" x14ac:dyDescent="0.2">
      <c r="A30" s="14" t="s">
        <v>271</v>
      </c>
      <c r="B30" s="14" t="s">
        <v>272</v>
      </c>
      <c r="C30" s="4" t="s">
        <v>273</v>
      </c>
      <c r="D30" s="3" t="s">
        <v>199</v>
      </c>
      <c r="E30" s="3" t="s">
        <v>15</v>
      </c>
      <c r="F30" s="3"/>
      <c r="G30" s="3"/>
    </row>
    <row r="31" spans="1:7" ht="27" customHeight="1" x14ac:dyDescent="0.2">
      <c r="A31" s="3" t="s">
        <v>55</v>
      </c>
      <c r="B31" s="3" t="s">
        <v>56</v>
      </c>
      <c r="C31" s="4" t="s">
        <v>57</v>
      </c>
      <c r="D31" s="3" t="s">
        <v>58</v>
      </c>
      <c r="E31" s="3" t="s">
        <v>16</v>
      </c>
      <c r="F31" s="3" t="s">
        <v>59</v>
      </c>
      <c r="G31" s="3"/>
    </row>
    <row r="32" spans="1:7" ht="27" customHeight="1" x14ac:dyDescent="0.2">
      <c r="A32" s="14" t="s">
        <v>414</v>
      </c>
      <c r="B32" s="14" t="s">
        <v>415</v>
      </c>
      <c r="C32" s="4" t="s">
        <v>416</v>
      </c>
      <c r="D32" s="3" t="s">
        <v>417</v>
      </c>
      <c r="E32" s="3" t="s">
        <v>147</v>
      </c>
      <c r="F32" s="3"/>
      <c r="G32" s="3"/>
    </row>
    <row r="33" spans="1:7" ht="27" customHeight="1" x14ac:dyDescent="0.2">
      <c r="A33" s="3" t="s">
        <v>60</v>
      </c>
      <c r="B33" s="3" t="s">
        <v>61</v>
      </c>
      <c r="C33" s="4" t="s">
        <v>62</v>
      </c>
      <c r="D33" s="3" t="s">
        <v>63</v>
      </c>
      <c r="E33" s="3" t="s">
        <v>15</v>
      </c>
      <c r="F33" s="3" t="s">
        <v>16</v>
      </c>
      <c r="G33" s="3"/>
    </row>
    <row r="34" spans="1:7" ht="27" customHeight="1" x14ac:dyDescent="0.2">
      <c r="A34" s="3" t="s">
        <v>64</v>
      </c>
      <c r="B34" s="3" t="s">
        <v>65</v>
      </c>
      <c r="C34" s="4" t="s">
        <v>66</v>
      </c>
      <c r="D34" s="3" t="s">
        <v>67</v>
      </c>
      <c r="E34" s="3" t="s">
        <v>10</v>
      </c>
      <c r="F34" s="3"/>
      <c r="G34" s="3"/>
    </row>
    <row r="35" spans="1:7" ht="27" customHeight="1" x14ac:dyDescent="0.2">
      <c r="A35" s="14" t="s">
        <v>47</v>
      </c>
      <c r="B35" s="14" t="s">
        <v>336</v>
      </c>
      <c r="C35" s="4" t="s">
        <v>364</v>
      </c>
      <c r="D35" s="3" t="s">
        <v>424</v>
      </c>
      <c r="E35" s="3" t="s">
        <v>16</v>
      </c>
      <c r="F35" s="3"/>
      <c r="G35" s="3"/>
    </row>
    <row r="36" spans="1:7" ht="27" customHeight="1" x14ac:dyDescent="0.2">
      <c r="A36" s="14" t="s">
        <v>462</v>
      </c>
      <c r="B36" s="14" t="s">
        <v>463</v>
      </c>
      <c r="C36" s="4" t="s">
        <v>464</v>
      </c>
      <c r="D36" s="3" t="s">
        <v>375</v>
      </c>
      <c r="E36" s="3" t="s">
        <v>15</v>
      </c>
      <c r="F36" s="3"/>
      <c r="G36" s="3"/>
    </row>
    <row r="37" spans="1:7" ht="27" customHeight="1" x14ac:dyDescent="0.2">
      <c r="A37" s="14" t="s">
        <v>30</v>
      </c>
      <c r="B37" s="14" t="s">
        <v>345</v>
      </c>
      <c r="C37" s="4" t="s">
        <v>371</v>
      </c>
      <c r="D37" s="3" t="s">
        <v>383</v>
      </c>
      <c r="E37" s="3" t="s">
        <v>16</v>
      </c>
      <c r="F37" s="3"/>
      <c r="G37" s="3"/>
    </row>
    <row r="38" spans="1:7" ht="27" customHeight="1" x14ac:dyDescent="0.2">
      <c r="A38" s="9" t="s">
        <v>68</v>
      </c>
      <c r="B38" s="9" t="s">
        <v>69</v>
      </c>
      <c r="C38" s="10" t="s">
        <v>70</v>
      </c>
      <c r="D38" s="9" t="s">
        <v>71</v>
      </c>
      <c r="E38" s="9" t="s">
        <v>10</v>
      </c>
      <c r="F38" s="9" t="s">
        <v>16</v>
      </c>
      <c r="G38" s="9"/>
    </row>
    <row r="39" spans="1:7" ht="27" customHeight="1" x14ac:dyDescent="0.2">
      <c r="A39" s="3" t="s">
        <v>72</v>
      </c>
      <c r="B39" s="3" t="s">
        <v>73</v>
      </c>
      <c r="C39" s="4" t="s">
        <v>74</v>
      </c>
      <c r="D39" s="3" t="s">
        <v>75</v>
      </c>
      <c r="E39" s="3" t="s">
        <v>10</v>
      </c>
      <c r="F39" s="3"/>
      <c r="G39" s="3"/>
    </row>
    <row r="40" spans="1:7" ht="27" customHeight="1" x14ac:dyDescent="0.2">
      <c r="A40" s="3" t="s">
        <v>76</v>
      </c>
      <c r="B40" s="3" t="s">
        <v>77</v>
      </c>
      <c r="C40" s="4" t="s">
        <v>78</v>
      </c>
      <c r="D40" s="3" t="s">
        <v>79</v>
      </c>
      <c r="E40" s="3" t="s">
        <v>80</v>
      </c>
      <c r="F40" s="3" t="s">
        <v>16</v>
      </c>
      <c r="G40" s="3"/>
    </row>
    <row r="41" spans="1:7" ht="27" customHeight="1" x14ac:dyDescent="0.2">
      <c r="A41" s="14" t="s">
        <v>211</v>
      </c>
      <c r="B41" s="14" t="s">
        <v>212</v>
      </c>
      <c r="C41" s="4" t="s">
        <v>240</v>
      </c>
      <c r="D41" s="3" t="s">
        <v>258</v>
      </c>
      <c r="E41" s="3" t="s">
        <v>15</v>
      </c>
      <c r="F41" s="3" t="s">
        <v>147</v>
      </c>
      <c r="G41" s="3"/>
    </row>
    <row r="42" spans="1:7" ht="27" customHeight="1" x14ac:dyDescent="0.2">
      <c r="A42" s="3" t="s">
        <v>81</v>
      </c>
      <c r="B42" s="3" t="s">
        <v>82</v>
      </c>
      <c r="C42" s="4" t="s">
        <v>83</v>
      </c>
      <c r="D42" s="3" t="s">
        <v>84</v>
      </c>
      <c r="E42" s="3" t="s">
        <v>15</v>
      </c>
      <c r="F42" s="3"/>
      <c r="G42" s="3"/>
    </row>
    <row r="43" spans="1:7" ht="27" customHeight="1" x14ac:dyDescent="0.2">
      <c r="A43" s="3" t="s">
        <v>85</v>
      </c>
      <c r="B43" s="3" t="s">
        <v>86</v>
      </c>
      <c r="C43" s="4" t="str">
        <f>HYPERLINK("mailto:echevarria.rosita@gmail.com","echevarria.rosita@gmail.com")</f>
        <v>echevarria.rosita@gmail.com</v>
      </c>
      <c r="D43" s="3" t="s">
        <v>87</v>
      </c>
      <c r="E43" s="3" t="s">
        <v>10</v>
      </c>
      <c r="F43" s="3"/>
      <c r="G43" s="3"/>
    </row>
    <row r="44" spans="1:7" ht="27" customHeight="1" x14ac:dyDescent="0.2">
      <c r="A44" s="14" t="s">
        <v>310</v>
      </c>
      <c r="B44" s="14" t="s">
        <v>311</v>
      </c>
      <c r="C44" s="4" t="s">
        <v>348</v>
      </c>
      <c r="D44" s="3" t="s">
        <v>349</v>
      </c>
      <c r="E44" s="3" t="s">
        <v>15</v>
      </c>
      <c r="F44" s="3"/>
      <c r="G44" s="3"/>
    </row>
    <row r="45" spans="1:7" ht="27" customHeight="1" x14ac:dyDescent="0.2">
      <c r="A45" s="3" t="s">
        <v>88</v>
      </c>
      <c r="B45" s="3" t="s">
        <v>89</v>
      </c>
      <c r="C45" s="4" t="s">
        <v>90</v>
      </c>
      <c r="D45" s="3" t="s">
        <v>91</v>
      </c>
      <c r="E45" s="3" t="s">
        <v>16</v>
      </c>
      <c r="F45" s="3"/>
      <c r="G45" s="3"/>
    </row>
    <row r="46" spans="1:7" ht="27" customHeight="1" x14ac:dyDescent="0.2">
      <c r="A46" s="14" t="s">
        <v>342</v>
      </c>
      <c r="B46" s="14" t="s">
        <v>439</v>
      </c>
      <c r="C46" s="4" t="s">
        <v>447</v>
      </c>
      <c r="D46" s="3" t="s">
        <v>454</v>
      </c>
      <c r="E46" s="3" t="s">
        <v>16</v>
      </c>
      <c r="F46" s="3" t="s">
        <v>147</v>
      </c>
      <c r="G46" s="3"/>
    </row>
    <row r="47" spans="1:7" ht="27" customHeight="1" x14ac:dyDescent="0.2">
      <c r="A47" s="3" t="s">
        <v>92</v>
      </c>
      <c r="B47" s="3" t="s">
        <v>93</v>
      </c>
      <c r="C47" s="4" t="s">
        <v>94</v>
      </c>
      <c r="D47" s="3" t="s">
        <v>95</v>
      </c>
      <c r="E47" s="3" t="s">
        <v>10</v>
      </c>
      <c r="F47" s="3"/>
      <c r="G47" s="3"/>
    </row>
    <row r="48" spans="1:7" ht="27" customHeight="1" x14ac:dyDescent="0.2">
      <c r="A48" s="3" t="s">
        <v>96</v>
      </c>
      <c r="B48" s="3" t="s">
        <v>97</v>
      </c>
      <c r="C48" s="8" t="s">
        <v>98</v>
      </c>
      <c r="D48" s="3" t="s">
        <v>99</v>
      </c>
      <c r="E48" s="3" t="s">
        <v>15</v>
      </c>
      <c r="F48" s="3"/>
      <c r="G48" s="3"/>
    </row>
    <row r="49" spans="1:7" ht="27" customHeight="1" x14ac:dyDescent="0.2">
      <c r="A49" s="3" t="s">
        <v>12</v>
      </c>
      <c r="B49" s="3" t="s">
        <v>100</v>
      </c>
      <c r="C49" s="4" t="s">
        <v>101</v>
      </c>
      <c r="D49" s="3" t="s">
        <v>102</v>
      </c>
      <c r="E49" s="3" t="s">
        <v>16</v>
      </c>
      <c r="F49" s="3"/>
      <c r="G49" s="3"/>
    </row>
    <row r="50" spans="1:7" ht="27" customHeight="1" x14ac:dyDescent="0.2">
      <c r="A50" s="3" t="s">
        <v>103</v>
      </c>
      <c r="B50" s="3" t="s">
        <v>104</v>
      </c>
      <c r="C50" s="11" t="s">
        <v>105</v>
      </c>
      <c r="D50" s="3" t="s">
        <v>106</v>
      </c>
      <c r="E50" s="3" t="s">
        <v>15</v>
      </c>
      <c r="F50" s="3"/>
      <c r="G50" s="3"/>
    </row>
    <row r="51" spans="1:7" ht="27" customHeight="1" x14ac:dyDescent="0.2">
      <c r="A51" s="3" t="s">
        <v>107</v>
      </c>
      <c r="B51" s="3" t="s">
        <v>108</v>
      </c>
      <c r="C51" s="4" t="s">
        <v>109</v>
      </c>
      <c r="D51" s="3" t="s">
        <v>110</v>
      </c>
      <c r="E51" s="3" t="s">
        <v>16</v>
      </c>
      <c r="F51" s="3" t="s">
        <v>29</v>
      </c>
      <c r="G51" s="3"/>
    </row>
    <row r="52" spans="1:7" ht="27" customHeight="1" x14ac:dyDescent="0.2">
      <c r="A52" s="14" t="s">
        <v>216</v>
      </c>
      <c r="B52" s="14" t="s">
        <v>319</v>
      </c>
      <c r="C52" s="4" t="s">
        <v>354</v>
      </c>
      <c r="D52" s="3" t="s">
        <v>376</v>
      </c>
      <c r="E52" s="3" t="s">
        <v>29</v>
      </c>
      <c r="F52" s="3"/>
      <c r="G52" s="3"/>
    </row>
    <row r="53" spans="1:7" ht="27" customHeight="1" x14ac:dyDescent="0.2">
      <c r="A53" s="14" t="s">
        <v>135</v>
      </c>
      <c r="B53" s="14" t="s">
        <v>213</v>
      </c>
      <c r="C53" s="4" t="s">
        <v>241</v>
      </c>
      <c r="D53" s="3" t="s">
        <v>259</v>
      </c>
      <c r="E53" s="3" t="s">
        <v>10</v>
      </c>
      <c r="F53" s="3" t="s">
        <v>147</v>
      </c>
      <c r="G53" s="3"/>
    </row>
    <row r="54" spans="1:7" ht="27" customHeight="1" x14ac:dyDescent="0.2">
      <c r="A54" s="14" t="s">
        <v>397</v>
      </c>
      <c r="B54" s="14" t="s">
        <v>410</v>
      </c>
      <c r="C54" s="4" t="s">
        <v>403</v>
      </c>
      <c r="D54" s="3" t="s">
        <v>409</v>
      </c>
      <c r="E54" s="3" t="s">
        <v>147</v>
      </c>
      <c r="F54" s="3"/>
      <c r="G54" s="3"/>
    </row>
    <row r="55" spans="1:7" ht="27" customHeight="1" x14ac:dyDescent="0.2">
      <c r="A55" s="14" t="s">
        <v>275</v>
      </c>
      <c r="B55" s="14" t="s">
        <v>277</v>
      </c>
      <c r="C55" s="4" t="s">
        <v>279</v>
      </c>
      <c r="D55" s="3" t="s">
        <v>280</v>
      </c>
      <c r="E55" s="3" t="s">
        <v>15</v>
      </c>
      <c r="F55" s="3"/>
      <c r="G55" s="3"/>
    </row>
    <row r="56" spans="1:7" ht="27" customHeight="1" x14ac:dyDescent="0.2">
      <c r="A56" s="15" t="s">
        <v>281</v>
      </c>
      <c r="B56" s="14" t="s">
        <v>233</v>
      </c>
      <c r="C56" s="4" t="s">
        <v>252</v>
      </c>
      <c r="D56" s="3" t="s">
        <v>199</v>
      </c>
      <c r="E56" s="3" t="s">
        <v>15</v>
      </c>
      <c r="F56" s="3"/>
      <c r="G56" s="3"/>
    </row>
    <row r="57" spans="1:7" ht="27" customHeight="1" x14ac:dyDescent="0.2">
      <c r="A57" s="14" t="s">
        <v>435</v>
      </c>
      <c r="B57" s="14" t="s">
        <v>436</v>
      </c>
      <c r="C57" s="4" t="s">
        <v>445</v>
      </c>
      <c r="D57" s="3" t="s">
        <v>452</v>
      </c>
      <c r="E57" s="3" t="s">
        <v>147</v>
      </c>
      <c r="F57" s="3"/>
      <c r="G57" s="3"/>
    </row>
    <row r="58" spans="1:7" ht="27" customHeight="1" x14ac:dyDescent="0.2">
      <c r="A58" s="14" t="s">
        <v>307</v>
      </c>
      <c r="B58" s="14" t="s">
        <v>308</v>
      </c>
      <c r="C58" s="4" t="s">
        <v>309</v>
      </c>
      <c r="D58" s="3" t="s">
        <v>421</v>
      </c>
      <c r="E58" s="3" t="s">
        <v>16</v>
      </c>
      <c r="F58" s="3"/>
      <c r="G58" s="3"/>
    </row>
    <row r="59" spans="1:7" ht="27" customHeight="1" x14ac:dyDescent="0.2">
      <c r="A59" s="14" t="s">
        <v>391</v>
      </c>
      <c r="B59" s="14" t="s">
        <v>392</v>
      </c>
      <c r="C59" s="4" t="s">
        <v>399</v>
      </c>
      <c r="D59" s="3" t="s">
        <v>405</v>
      </c>
      <c r="E59" s="3" t="s">
        <v>147</v>
      </c>
      <c r="F59" s="3"/>
      <c r="G59" s="3"/>
    </row>
    <row r="60" spans="1:7" ht="27" customHeight="1" x14ac:dyDescent="0.2">
      <c r="A60" s="14" t="s">
        <v>334</v>
      </c>
      <c r="B60" s="14" t="s">
        <v>335</v>
      </c>
      <c r="C60" s="4" t="s">
        <v>363</v>
      </c>
      <c r="D60" s="3" t="s">
        <v>423</v>
      </c>
      <c r="E60" s="3" t="s">
        <v>16</v>
      </c>
      <c r="F60" s="3"/>
      <c r="G60" s="3"/>
    </row>
    <row r="61" spans="1:7" ht="27" customHeight="1" x14ac:dyDescent="0.2">
      <c r="A61" s="14" t="s">
        <v>295</v>
      </c>
      <c r="B61" s="14" t="s">
        <v>296</v>
      </c>
      <c r="C61" s="4" t="s">
        <v>297</v>
      </c>
      <c r="D61" s="3" t="s">
        <v>298</v>
      </c>
      <c r="E61" s="3" t="s">
        <v>15</v>
      </c>
      <c r="F61" s="3"/>
      <c r="G61" s="3"/>
    </row>
    <row r="62" spans="1:7" ht="27" customHeight="1" x14ac:dyDescent="0.2">
      <c r="A62" s="14" t="s">
        <v>320</v>
      </c>
      <c r="B62" s="14" t="s">
        <v>321</v>
      </c>
      <c r="C62" s="4" t="s">
        <v>355</v>
      </c>
      <c r="D62" s="3" t="s">
        <v>377</v>
      </c>
      <c r="E62" s="3" t="s">
        <v>385</v>
      </c>
      <c r="F62" s="3"/>
      <c r="G62" s="3"/>
    </row>
    <row r="63" spans="1:7" ht="27" customHeight="1" x14ac:dyDescent="0.2">
      <c r="A63" s="14" t="s">
        <v>274</v>
      </c>
      <c r="B63" s="14" t="s">
        <v>276</v>
      </c>
      <c r="C63" s="4" t="s">
        <v>278</v>
      </c>
      <c r="D63" s="3" t="s">
        <v>199</v>
      </c>
      <c r="E63" s="3" t="s">
        <v>15</v>
      </c>
      <c r="F63" s="3"/>
      <c r="G63" s="3"/>
    </row>
    <row r="64" spans="1:7" ht="27" customHeight="1" x14ac:dyDescent="0.25">
      <c r="A64" s="14" t="s">
        <v>6</v>
      </c>
      <c r="B64" s="14" t="s">
        <v>443</v>
      </c>
      <c r="C64" s="4" t="s">
        <v>450</v>
      </c>
      <c r="D64" s="18" t="s">
        <v>457</v>
      </c>
      <c r="E64" s="3" t="s">
        <v>16</v>
      </c>
      <c r="F64" s="3" t="s">
        <v>147</v>
      </c>
      <c r="G64" s="3"/>
    </row>
    <row r="65" spans="1:7" ht="27" customHeight="1" x14ac:dyDescent="0.2">
      <c r="A65" s="3" t="s">
        <v>111</v>
      </c>
      <c r="B65" s="3" t="s">
        <v>112</v>
      </c>
      <c r="C65" s="7" t="s">
        <v>113</v>
      </c>
      <c r="D65" s="3" t="s">
        <v>114</v>
      </c>
      <c r="E65" s="3" t="s">
        <v>15</v>
      </c>
      <c r="F65" s="3"/>
      <c r="G65" s="3"/>
    </row>
    <row r="66" spans="1:7" ht="27" customHeight="1" x14ac:dyDescent="0.2">
      <c r="A66" s="14" t="s">
        <v>433</v>
      </c>
      <c r="B66" s="14" t="s">
        <v>434</v>
      </c>
      <c r="C66" s="4" t="s">
        <v>445</v>
      </c>
      <c r="D66" s="3" t="s">
        <v>452</v>
      </c>
      <c r="E66" s="3" t="s">
        <v>147</v>
      </c>
      <c r="F66" s="3"/>
      <c r="G66" s="3"/>
    </row>
    <row r="67" spans="1:7" ht="27" customHeight="1" x14ac:dyDescent="0.2">
      <c r="A67" s="5" t="s">
        <v>115</v>
      </c>
      <c r="B67" s="5" t="s">
        <v>116</v>
      </c>
      <c r="C67" s="6" t="s">
        <v>117</v>
      </c>
      <c r="D67" s="5" t="s">
        <v>118</v>
      </c>
      <c r="E67" s="5" t="s">
        <v>80</v>
      </c>
      <c r="F67" s="5"/>
      <c r="G67" s="5"/>
    </row>
    <row r="68" spans="1:7" ht="27" customHeight="1" x14ac:dyDescent="0.2">
      <c r="A68" s="3" t="s">
        <v>6</v>
      </c>
      <c r="B68" s="3" t="s">
        <v>119</v>
      </c>
      <c r="C68" s="4" t="s">
        <v>120</v>
      </c>
      <c r="D68" s="3" t="s">
        <v>121</v>
      </c>
      <c r="E68" s="3" t="s">
        <v>15</v>
      </c>
      <c r="F68" s="3" t="s">
        <v>122</v>
      </c>
      <c r="G68" s="3" t="s">
        <v>10</v>
      </c>
    </row>
    <row r="69" spans="1:7" ht="27" customHeight="1" x14ac:dyDescent="0.2">
      <c r="A69" s="19" t="s">
        <v>431</v>
      </c>
      <c r="B69" s="14" t="s">
        <v>432</v>
      </c>
      <c r="C69" s="4" t="s">
        <v>445</v>
      </c>
      <c r="D69" s="3" t="s">
        <v>452</v>
      </c>
      <c r="E69" s="3" t="s">
        <v>147</v>
      </c>
      <c r="F69" s="3"/>
      <c r="G69" s="3"/>
    </row>
    <row r="70" spans="1:7" ht="25.9" customHeight="1" x14ac:dyDescent="0.2">
      <c r="A70" s="3" t="s">
        <v>123</v>
      </c>
      <c r="B70" s="3" t="s">
        <v>124</v>
      </c>
      <c r="C70" s="4" t="s">
        <v>125</v>
      </c>
      <c r="D70" s="3" t="s">
        <v>126</v>
      </c>
      <c r="E70" s="3" t="s">
        <v>15</v>
      </c>
      <c r="F70" s="3"/>
      <c r="G70" s="3"/>
    </row>
    <row r="71" spans="1:7" ht="25.9" customHeight="1" x14ac:dyDescent="0.2">
      <c r="A71" s="3" t="s">
        <v>127</v>
      </c>
      <c r="B71" s="3" t="s">
        <v>128</v>
      </c>
      <c r="C71" s="4" t="s">
        <v>129</v>
      </c>
      <c r="D71" s="3" t="s">
        <v>130</v>
      </c>
      <c r="E71" s="3" t="s">
        <v>10</v>
      </c>
      <c r="F71" s="3"/>
      <c r="G71" s="3"/>
    </row>
    <row r="72" spans="1:7" ht="25.9" customHeight="1" x14ac:dyDescent="0.2">
      <c r="A72" s="14" t="s">
        <v>214</v>
      </c>
      <c r="B72" s="14" t="s">
        <v>215</v>
      </c>
      <c r="C72" s="4" t="s">
        <v>242</v>
      </c>
      <c r="D72" s="3" t="s">
        <v>260</v>
      </c>
      <c r="E72" s="3" t="s">
        <v>147</v>
      </c>
      <c r="F72" s="3"/>
      <c r="G72" s="3"/>
    </row>
    <row r="73" spans="1:7" ht="25.9" customHeight="1" x14ac:dyDescent="0.2">
      <c r="A73" s="3" t="s">
        <v>131</v>
      </c>
      <c r="B73" s="3" t="s">
        <v>132</v>
      </c>
      <c r="C73" s="4" t="s">
        <v>133</v>
      </c>
      <c r="D73" s="3" t="s">
        <v>134</v>
      </c>
      <c r="E73" s="3" t="s">
        <v>16</v>
      </c>
      <c r="F73" s="3" t="s">
        <v>10</v>
      </c>
      <c r="G73" s="3"/>
    </row>
    <row r="74" spans="1:7" ht="25.9" customHeight="1" x14ac:dyDescent="0.2">
      <c r="A74" s="3" t="s">
        <v>135</v>
      </c>
      <c r="B74" s="3" t="s">
        <v>136</v>
      </c>
      <c r="C74" s="4" t="s">
        <v>137</v>
      </c>
      <c r="D74" s="3" t="s">
        <v>138</v>
      </c>
      <c r="E74" s="3" t="s">
        <v>10</v>
      </c>
      <c r="F74" s="3" t="s">
        <v>15</v>
      </c>
      <c r="G74" s="3" t="s">
        <v>122</v>
      </c>
    </row>
    <row r="75" spans="1:7" ht="25.9" customHeight="1" x14ac:dyDescent="0.2">
      <c r="A75" s="14" t="s">
        <v>287</v>
      </c>
      <c r="B75" s="14" t="s">
        <v>288</v>
      </c>
      <c r="C75" s="4" t="s">
        <v>289</v>
      </c>
      <c r="D75" s="3" t="s">
        <v>290</v>
      </c>
      <c r="E75" s="3" t="s">
        <v>147</v>
      </c>
      <c r="F75" s="3"/>
      <c r="G75" s="3"/>
    </row>
    <row r="76" spans="1:7" ht="25.9" customHeight="1" x14ac:dyDescent="0.2">
      <c r="A76" s="3" t="s">
        <v>139</v>
      </c>
      <c r="B76" s="3" t="s">
        <v>140</v>
      </c>
      <c r="C76" s="11" t="s">
        <v>141</v>
      </c>
      <c r="D76" s="3" t="s">
        <v>142</v>
      </c>
      <c r="E76" s="3" t="s">
        <v>10</v>
      </c>
      <c r="F76" s="3"/>
      <c r="G76" s="3"/>
    </row>
    <row r="77" spans="1:7" ht="25.9" customHeight="1" x14ac:dyDescent="0.2">
      <c r="A77" s="14" t="s">
        <v>437</v>
      </c>
      <c r="B77" s="14" t="s">
        <v>438</v>
      </c>
      <c r="C77" s="4" t="s">
        <v>446</v>
      </c>
      <c r="D77" s="3" t="s">
        <v>453</v>
      </c>
      <c r="E77" s="3" t="s">
        <v>80</v>
      </c>
      <c r="F77" s="3"/>
      <c r="G77" s="3"/>
    </row>
    <row r="78" spans="1:7" ht="25.9" customHeight="1" x14ac:dyDescent="0.2">
      <c r="A78" s="14" t="s">
        <v>313</v>
      </c>
      <c r="B78" s="14" t="s">
        <v>314</v>
      </c>
      <c r="C78" s="4" t="s">
        <v>351</v>
      </c>
      <c r="D78" s="3" t="s">
        <v>374</v>
      </c>
      <c r="E78" s="3" t="s">
        <v>385</v>
      </c>
      <c r="F78" s="3"/>
      <c r="G78" s="3"/>
    </row>
    <row r="79" spans="1:7" ht="25.9" customHeight="1" x14ac:dyDescent="0.2">
      <c r="A79" s="9" t="s">
        <v>143</v>
      </c>
      <c r="B79" s="9" t="s">
        <v>144</v>
      </c>
      <c r="C79" s="12" t="s">
        <v>145</v>
      </c>
      <c r="D79" s="13" t="s">
        <v>146</v>
      </c>
      <c r="E79" s="9" t="s">
        <v>15</v>
      </c>
      <c r="F79" s="9" t="s">
        <v>16</v>
      </c>
      <c r="G79" s="9" t="s">
        <v>147</v>
      </c>
    </row>
    <row r="80" spans="1:7" ht="25.9" customHeight="1" x14ac:dyDescent="0.2">
      <c r="A80" s="3" t="s">
        <v>148</v>
      </c>
      <c r="B80" s="3" t="s">
        <v>149</v>
      </c>
      <c r="C80" s="4" t="s">
        <v>150</v>
      </c>
      <c r="D80" s="3" t="s">
        <v>151</v>
      </c>
      <c r="E80" s="3" t="s">
        <v>80</v>
      </c>
      <c r="F80" s="3" t="s">
        <v>16</v>
      </c>
      <c r="G80" s="3"/>
    </row>
    <row r="81" spans="1:7" ht="25.9" customHeight="1" x14ac:dyDescent="0.2">
      <c r="A81" s="3" t="s">
        <v>152</v>
      </c>
      <c r="B81" s="3" t="s">
        <v>153</v>
      </c>
      <c r="C81" s="4" t="s">
        <v>154</v>
      </c>
      <c r="D81" s="3" t="s">
        <v>155</v>
      </c>
      <c r="E81" s="3" t="s">
        <v>29</v>
      </c>
      <c r="F81" s="3" t="s">
        <v>10</v>
      </c>
      <c r="G81" s="3"/>
    </row>
    <row r="82" spans="1:7" ht="25.9" customHeight="1" x14ac:dyDescent="0.2">
      <c r="A82" s="14" t="s">
        <v>429</v>
      </c>
      <c r="B82" s="14" t="s">
        <v>430</v>
      </c>
      <c r="C82" s="4" t="s">
        <v>445</v>
      </c>
      <c r="D82" s="3" t="s">
        <v>452</v>
      </c>
      <c r="E82" s="3" t="s">
        <v>147</v>
      </c>
      <c r="F82" s="3"/>
      <c r="G82" s="3"/>
    </row>
    <row r="83" spans="1:7" ht="25.9" customHeight="1" x14ac:dyDescent="0.2">
      <c r="A83" s="14" t="s">
        <v>317</v>
      </c>
      <c r="B83" s="14" t="s">
        <v>318</v>
      </c>
      <c r="C83" s="4" t="s">
        <v>353</v>
      </c>
      <c r="D83" s="3" t="s">
        <v>375</v>
      </c>
      <c r="E83" s="3" t="s">
        <v>15</v>
      </c>
      <c r="F83" s="3"/>
      <c r="G83" s="3"/>
    </row>
    <row r="84" spans="1:7" ht="25.9" customHeight="1" x14ac:dyDescent="0.2">
      <c r="A84" s="14" t="s">
        <v>440</v>
      </c>
      <c r="B84" s="14" t="s">
        <v>441</v>
      </c>
      <c r="C84" s="4" t="s">
        <v>448</v>
      </c>
      <c r="D84" s="3" t="s">
        <v>455</v>
      </c>
      <c r="E84" s="3" t="s">
        <v>15</v>
      </c>
      <c r="F84" s="3"/>
      <c r="G84" s="3"/>
    </row>
    <row r="85" spans="1:7" ht="25.9" customHeight="1" x14ac:dyDescent="0.2">
      <c r="A85" s="14" t="s">
        <v>324</v>
      </c>
      <c r="B85" s="14" t="s">
        <v>325</v>
      </c>
      <c r="C85" s="4" t="s">
        <v>357</v>
      </c>
      <c r="D85" s="3" t="s">
        <v>378</v>
      </c>
      <c r="E85" s="3" t="s">
        <v>385</v>
      </c>
      <c r="F85" s="3" t="s">
        <v>16</v>
      </c>
      <c r="G85" s="3"/>
    </row>
    <row r="86" spans="1:7" ht="25.9" customHeight="1" x14ac:dyDescent="0.2">
      <c r="A86" s="14" t="s">
        <v>338</v>
      </c>
      <c r="B86" s="14" t="s">
        <v>411</v>
      </c>
      <c r="C86" s="4" t="s">
        <v>366</v>
      </c>
      <c r="D86" s="3" t="s">
        <v>388</v>
      </c>
      <c r="E86" s="3" t="s">
        <v>147</v>
      </c>
      <c r="F86" s="3"/>
      <c r="G86" s="3"/>
    </row>
    <row r="87" spans="1:7" ht="25.9" customHeight="1" x14ac:dyDescent="0.2">
      <c r="A87" s="14" t="s">
        <v>291</v>
      </c>
      <c r="B87" s="14" t="s">
        <v>292</v>
      </c>
      <c r="C87" s="4" t="s">
        <v>293</v>
      </c>
      <c r="D87" s="3" t="s">
        <v>294</v>
      </c>
      <c r="E87" s="3" t="s">
        <v>147</v>
      </c>
      <c r="F87" s="3"/>
      <c r="G87" s="3"/>
    </row>
    <row r="88" spans="1:7" ht="25.9" customHeight="1" x14ac:dyDescent="0.2">
      <c r="A88" s="3" t="s">
        <v>156</v>
      </c>
      <c r="B88" s="3" t="s">
        <v>157</v>
      </c>
      <c r="C88" s="11" t="s">
        <v>158</v>
      </c>
      <c r="D88" s="3" t="s">
        <v>159</v>
      </c>
      <c r="E88" s="3" t="s">
        <v>10</v>
      </c>
      <c r="F88" s="3"/>
      <c r="G88" s="3"/>
    </row>
    <row r="89" spans="1:7" ht="25.9" customHeight="1" x14ac:dyDescent="0.2">
      <c r="A89" s="14" t="s">
        <v>395</v>
      </c>
      <c r="B89" s="14" t="s">
        <v>396</v>
      </c>
      <c r="C89" s="4" t="s">
        <v>402</v>
      </c>
      <c r="D89" s="3" t="s">
        <v>408</v>
      </c>
      <c r="E89" s="3" t="s">
        <v>147</v>
      </c>
      <c r="F89" s="3"/>
      <c r="G89" s="3"/>
    </row>
    <row r="90" spans="1:7" ht="25.9" customHeight="1" x14ac:dyDescent="0.2">
      <c r="A90" s="3" t="s">
        <v>160</v>
      </c>
      <c r="B90" s="3" t="s">
        <v>161</v>
      </c>
      <c r="C90" s="4" t="s">
        <v>162</v>
      </c>
      <c r="D90" s="3" t="s">
        <v>163</v>
      </c>
      <c r="E90" s="3" t="s">
        <v>29</v>
      </c>
      <c r="F90" s="3" t="s">
        <v>10</v>
      </c>
      <c r="G90" s="3"/>
    </row>
    <row r="91" spans="1:7" ht="25.9" customHeight="1" x14ac:dyDescent="0.2">
      <c r="A91" s="14" t="s">
        <v>458</v>
      </c>
      <c r="B91" s="14" t="s">
        <v>459</v>
      </c>
      <c r="C91" s="4" t="s">
        <v>460</v>
      </c>
      <c r="D91" s="3" t="s">
        <v>461</v>
      </c>
      <c r="E91" s="3" t="s">
        <v>15</v>
      </c>
      <c r="F91" s="3"/>
      <c r="G91" s="3"/>
    </row>
    <row r="92" spans="1:7" ht="25.9" customHeight="1" x14ac:dyDescent="0.2">
      <c r="A92" s="3" t="s">
        <v>6</v>
      </c>
      <c r="B92" s="3" t="s">
        <v>164</v>
      </c>
      <c r="C92" s="4" t="s">
        <v>165</v>
      </c>
      <c r="D92" s="3" t="s">
        <v>166</v>
      </c>
      <c r="E92" s="3" t="s">
        <v>10</v>
      </c>
      <c r="F92" s="3"/>
      <c r="G92" s="3"/>
    </row>
    <row r="93" spans="1:7" ht="25.9" customHeight="1" x14ac:dyDescent="0.2">
      <c r="A93" s="3" t="s">
        <v>167</v>
      </c>
      <c r="B93" s="3" t="s">
        <v>168</v>
      </c>
      <c r="C93" s="4" t="s">
        <v>169</v>
      </c>
      <c r="D93" s="3" t="s">
        <v>170</v>
      </c>
      <c r="E93" s="3" t="s">
        <v>29</v>
      </c>
      <c r="F93" s="3" t="s">
        <v>15</v>
      </c>
      <c r="G93" s="3"/>
    </row>
    <row r="94" spans="1:7" ht="25.9" customHeight="1" x14ac:dyDescent="0.2">
      <c r="A94" s="14" t="s">
        <v>216</v>
      </c>
      <c r="B94" s="14" t="s">
        <v>217</v>
      </c>
      <c r="C94" s="4" t="s">
        <v>243</v>
      </c>
      <c r="D94" s="3" t="s">
        <v>261</v>
      </c>
      <c r="E94" s="3" t="s">
        <v>147</v>
      </c>
      <c r="F94" s="3" t="s">
        <v>16</v>
      </c>
      <c r="G94" s="3"/>
    </row>
    <row r="95" spans="1:7" ht="25.9" customHeight="1" x14ac:dyDescent="0.2">
      <c r="A95" s="14" t="s">
        <v>218</v>
      </c>
      <c r="B95" s="14" t="s">
        <v>219</v>
      </c>
      <c r="C95" s="4" t="s">
        <v>244</v>
      </c>
      <c r="D95" s="3" t="s">
        <v>262</v>
      </c>
      <c r="E95" s="3" t="s">
        <v>147</v>
      </c>
      <c r="F95" s="3"/>
      <c r="G95" s="3"/>
    </row>
    <row r="96" spans="1:7" ht="25.9" customHeight="1" x14ac:dyDescent="0.2">
      <c r="A96" s="14" t="s">
        <v>220</v>
      </c>
      <c r="B96" s="14" t="s">
        <v>221</v>
      </c>
      <c r="C96" s="4" t="s">
        <v>245</v>
      </c>
      <c r="D96" s="3" t="s">
        <v>263</v>
      </c>
      <c r="E96" s="3" t="s">
        <v>147</v>
      </c>
      <c r="F96" s="3"/>
      <c r="G96" s="3"/>
    </row>
    <row r="97" spans="1:7" ht="25.9" customHeight="1" x14ac:dyDescent="0.2">
      <c r="A97" s="14" t="s">
        <v>310</v>
      </c>
      <c r="B97" s="14" t="s">
        <v>394</v>
      </c>
      <c r="C97" s="4" t="s">
        <v>401</v>
      </c>
      <c r="D97" s="3" t="s">
        <v>407</v>
      </c>
      <c r="E97" s="3" t="s">
        <v>385</v>
      </c>
      <c r="F97" s="3"/>
      <c r="G97" s="3"/>
    </row>
    <row r="98" spans="1:7" ht="25.9" customHeight="1" x14ac:dyDescent="0.2">
      <c r="A98" s="3" t="s">
        <v>171</v>
      </c>
      <c r="B98" s="3" t="s">
        <v>172</v>
      </c>
      <c r="C98" s="4" t="s">
        <v>173</v>
      </c>
      <c r="D98" s="3" t="s">
        <v>174</v>
      </c>
      <c r="E98" s="3" t="s">
        <v>29</v>
      </c>
      <c r="F98" s="3" t="s">
        <v>10</v>
      </c>
      <c r="G98" s="3" t="s">
        <v>16</v>
      </c>
    </row>
    <row r="99" spans="1:7" ht="25.9" customHeight="1" x14ac:dyDescent="0.2">
      <c r="A99" s="14" t="s">
        <v>30</v>
      </c>
      <c r="B99" s="14" t="s">
        <v>312</v>
      </c>
      <c r="C99" s="4" t="s">
        <v>350</v>
      </c>
      <c r="D99" s="3" t="s">
        <v>373</v>
      </c>
      <c r="E99" s="3" t="s">
        <v>29</v>
      </c>
      <c r="F99" s="3"/>
      <c r="G99" s="3"/>
    </row>
    <row r="100" spans="1:7" ht="25.9" customHeight="1" x14ac:dyDescent="0.2">
      <c r="A100" s="3" t="s">
        <v>175</v>
      </c>
      <c r="B100" s="3" t="s">
        <v>176</v>
      </c>
      <c r="C100" s="4" t="s">
        <v>177</v>
      </c>
      <c r="D100" s="3" t="s">
        <v>178</v>
      </c>
      <c r="E100" s="3" t="s">
        <v>10</v>
      </c>
      <c r="F100" s="3" t="s">
        <v>15</v>
      </c>
      <c r="G100" s="3"/>
    </row>
    <row r="101" spans="1:7" ht="25.9" customHeight="1" x14ac:dyDescent="0.2">
      <c r="A101" s="14" t="s">
        <v>222</v>
      </c>
      <c r="B101" s="14" t="s">
        <v>223</v>
      </c>
      <c r="C101" s="4" t="s">
        <v>246</v>
      </c>
      <c r="D101" s="3" t="s">
        <v>264</v>
      </c>
      <c r="E101" s="3" t="s">
        <v>29</v>
      </c>
      <c r="F101" s="3" t="s">
        <v>147</v>
      </c>
      <c r="G101" s="3"/>
    </row>
    <row r="102" spans="1:7" ht="25.9" customHeight="1" x14ac:dyDescent="0.2">
      <c r="A102" s="14" t="s">
        <v>224</v>
      </c>
      <c r="B102" s="14" t="s">
        <v>225</v>
      </c>
      <c r="C102" s="4" t="s">
        <v>247</v>
      </c>
      <c r="D102" s="3" t="s">
        <v>265</v>
      </c>
      <c r="E102" s="3" t="s">
        <v>16</v>
      </c>
      <c r="F102" s="3" t="s">
        <v>147</v>
      </c>
      <c r="G102" s="3"/>
    </row>
    <row r="103" spans="1:7" ht="25.9" customHeight="1" x14ac:dyDescent="0.2">
      <c r="A103" s="14" t="s">
        <v>315</v>
      </c>
      <c r="B103" s="14" t="s">
        <v>316</v>
      </c>
      <c r="C103" s="4" t="s">
        <v>352</v>
      </c>
      <c r="D103" s="3" t="s">
        <v>374</v>
      </c>
      <c r="E103" s="3" t="s">
        <v>16</v>
      </c>
      <c r="F103" s="3"/>
      <c r="G103" s="3"/>
    </row>
    <row r="104" spans="1:7" ht="25.9" customHeight="1" x14ac:dyDescent="0.2">
      <c r="A104" s="3" t="s">
        <v>179</v>
      </c>
      <c r="B104" s="3" t="s">
        <v>180</v>
      </c>
      <c r="C104" s="4" t="s">
        <v>181</v>
      </c>
      <c r="D104" s="3" t="s">
        <v>182</v>
      </c>
      <c r="E104" s="3" t="s">
        <v>10</v>
      </c>
      <c r="F104" s="3"/>
      <c r="G104" s="3"/>
    </row>
    <row r="105" spans="1:7" ht="25.9" customHeight="1" x14ac:dyDescent="0.2">
      <c r="A105" s="3" t="s">
        <v>183</v>
      </c>
      <c r="B105" s="3" t="s">
        <v>184</v>
      </c>
      <c r="C105" s="4" t="s">
        <v>185</v>
      </c>
      <c r="D105" s="3" t="s">
        <v>186</v>
      </c>
      <c r="E105" s="3" t="s">
        <v>16</v>
      </c>
      <c r="F105" s="3"/>
      <c r="G105" s="3"/>
    </row>
    <row r="106" spans="1:7" ht="25.9" customHeight="1" x14ac:dyDescent="0.2">
      <c r="A106" s="14" t="s">
        <v>226</v>
      </c>
      <c r="B106" s="14" t="s">
        <v>184</v>
      </c>
      <c r="C106" s="4" t="s">
        <v>248</v>
      </c>
      <c r="D106" s="3" t="s">
        <v>266</v>
      </c>
      <c r="E106" s="3" t="s">
        <v>16</v>
      </c>
      <c r="F106" s="3" t="s">
        <v>147</v>
      </c>
      <c r="G106" s="3"/>
    </row>
    <row r="107" spans="1:7" ht="25.9" customHeight="1" x14ac:dyDescent="0.2">
      <c r="A107" s="3" t="s">
        <v>135</v>
      </c>
      <c r="B107" s="3" t="s">
        <v>187</v>
      </c>
      <c r="C107" s="4" t="str">
        <f>HYPERLINK("mailto:ceci.roel@hotmail.com","ceci.roel@hotmail.com")</f>
        <v>ceci.roel@hotmail.com</v>
      </c>
      <c r="D107" s="3" t="s">
        <v>188</v>
      </c>
      <c r="E107" s="3" t="s">
        <v>16</v>
      </c>
      <c r="F107" s="3"/>
      <c r="G107" s="3"/>
    </row>
    <row r="108" spans="1:7" ht="25.9" customHeight="1" x14ac:dyDescent="0.2">
      <c r="A108" s="14" t="s">
        <v>231</v>
      </c>
      <c r="B108" s="14" t="s">
        <v>390</v>
      </c>
      <c r="C108" s="4" t="s">
        <v>398</v>
      </c>
      <c r="D108" s="3" t="s">
        <v>404</v>
      </c>
      <c r="E108" s="3" t="s">
        <v>386</v>
      </c>
      <c r="F108" s="3" t="s">
        <v>16</v>
      </c>
      <c r="G108" s="3"/>
    </row>
    <row r="109" spans="1:7" ht="25.9" customHeight="1" x14ac:dyDescent="0.2">
      <c r="A109" s="14" t="s">
        <v>346</v>
      </c>
      <c r="B109" s="14" t="s">
        <v>347</v>
      </c>
      <c r="C109" s="4" t="s">
        <v>372</v>
      </c>
      <c r="D109" s="3" t="s">
        <v>384</v>
      </c>
      <c r="E109" s="3" t="s">
        <v>147</v>
      </c>
      <c r="F109" s="3"/>
      <c r="G109" s="3"/>
    </row>
    <row r="110" spans="1:7" ht="25.9" customHeight="1" x14ac:dyDescent="0.2">
      <c r="A110" s="14" t="s">
        <v>227</v>
      </c>
      <c r="B110" s="14" t="s">
        <v>228</v>
      </c>
      <c r="C110" s="4" t="s">
        <v>249</v>
      </c>
      <c r="D110" s="3" t="s">
        <v>267</v>
      </c>
      <c r="E110" s="3" t="s">
        <v>29</v>
      </c>
      <c r="F110" s="3" t="s">
        <v>147</v>
      </c>
      <c r="G110" s="3"/>
    </row>
    <row r="111" spans="1:7" ht="25.9" customHeight="1" x14ac:dyDescent="0.2">
      <c r="A111" s="3" t="s">
        <v>189</v>
      </c>
      <c r="B111" s="3" t="s">
        <v>190</v>
      </c>
      <c r="C111" s="4" t="s">
        <v>191</v>
      </c>
      <c r="D111" s="3" t="s">
        <v>192</v>
      </c>
      <c r="E111" s="3" t="s">
        <v>16</v>
      </c>
      <c r="F111" s="3"/>
      <c r="G111" s="3"/>
    </row>
    <row r="112" spans="1:7" ht="25.9" customHeight="1" x14ac:dyDescent="0.2">
      <c r="A112" s="14" t="s">
        <v>197</v>
      </c>
      <c r="B112" s="14" t="s">
        <v>198</v>
      </c>
      <c r="C112" s="4" t="s">
        <v>202</v>
      </c>
      <c r="D112" s="3" t="s">
        <v>199</v>
      </c>
      <c r="E112" s="3" t="s">
        <v>15</v>
      </c>
      <c r="F112" s="3"/>
      <c r="G112" s="3"/>
    </row>
    <row r="113" spans="1:7" ht="25.9" customHeight="1" x14ac:dyDescent="0.2">
      <c r="A113" s="14" t="s">
        <v>229</v>
      </c>
      <c r="B113" s="14" t="s">
        <v>230</v>
      </c>
      <c r="C113" s="4" t="s">
        <v>250</v>
      </c>
      <c r="D113" s="3" t="s">
        <v>268</v>
      </c>
      <c r="E113" s="3" t="s">
        <v>147</v>
      </c>
      <c r="F113" s="3"/>
      <c r="G113" s="3"/>
    </row>
    <row r="114" spans="1:7" ht="25.9" customHeight="1" x14ac:dyDescent="0.2">
      <c r="A114" s="14" t="s">
        <v>231</v>
      </c>
      <c r="B114" s="14" t="s">
        <v>232</v>
      </c>
      <c r="C114" s="4" t="s">
        <v>251</v>
      </c>
      <c r="D114" s="3" t="s">
        <v>269</v>
      </c>
      <c r="E114" s="3" t="s">
        <v>16</v>
      </c>
      <c r="F114" s="3" t="s">
        <v>147</v>
      </c>
      <c r="G114" s="3"/>
    </row>
    <row r="115" spans="1:7" ht="25.9" customHeight="1" x14ac:dyDescent="0.2">
      <c r="A115" s="14" t="s">
        <v>342</v>
      </c>
      <c r="B115" s="14" t="s">
        <v>393</v>
      </c>
      <c r="C115" s="4" t="s">
        <v>400</v>
      </c>
      <c r="D115" s="3" t="s">
        <v>406</v>
      </c>
      <c r="E115" s="3" t="s">
        <v>147</v>
      </c>
      <c r="F115" s="3"/>
      <c r="G115" s="3"/>
    </row>
    <row r="116" spans="1:7" ht="25.9" customHeight="1" x14ac:dyDescent="0.2">
      <c r="A116" s="14" t="s">
        <v>299</v>
      </c>
      <c r="B116" s="14" t="s">
        <v>300</v>
      </c>
      <c r="C116" s="4" t="s">
        <v>301</v>
      </c>
      <c r="D116" s="3" t="s">
        <v>302</v>
      </c>
      <c r="E116" s="3" t="s">
        <v>16</v>
      </c>
      <c r="F116" s="3"/>
      <c r="G116" s="3"/>
    </row>
    <row r="117" spans="1:7" ht="25.9" customHeight="1" x14ac:dyDescent="0.2">
      <c r="A117" s="9" t="s">
        <v>193</v>
      </c>
      <c r="B117" s="9" t="s">
        <v>194</v>
      </c>
      <c r="C117" s="4" t="s">
        <v>195</v>
      </c>
      <c r="D117" s="9" t="s">
        <v>196</v>
      </c>
      <c r="E117" s="9" t="s">
        <v>80</v>
      </c>
      <c r="F117" s="9" t="s">
        <v>16</v>
      </c>
      <c r="G117" s="9"/>
    </row>
    <row r="118" spans="1:7" ht="25.9" customHeight="1" x14ac:dyDescent="0.2">
      <c r="A118" s="14" t="s">
        <v>342</v>
      </c>
      <c r="B118" s="14" t="s">
        <v>343</v>
      </c>
      <c r="C118" s="4" t="s">
        <v>369</v>
      </c>
      <c r="D118" s="3" t="s">
        <v>373</v>
      </c>
      <c r="E118" s="3" t="s">
        <v>29</v>
      </c>
      <c r="F118" s="3" t="s">
        <v>16</v>
      </c>
      <c r="G118" s="3"/>
    </row>
    <row r="119" spans="1:7" ht="25.9" customHeight="1" x14ac:dyDescent="0.2">
      <c r="A119" s="14" t="s">
        <v>303</v>
      </c>
      <c r="B119" s="14" t="s">
        <v>304</v>
      </c>
      <c r="C119" s="4" t="s">
        <v>305</v>
      </c>
      <c r="D119" s="3" t="s">
        <v>306</v>
      </c>
      <c r="E119" s="3" t="s">
        <v>16</v>
      </c>
      <c r="F119" s="3"/>
      <c r="G119" s="3"/>
    </row>
    <row r="120" spans="1:7" ht="25.9" customHeight="1" x14ac:dyDescent="0.2">
      <c r="A120" s="14" t="s">
        <v>333</v>
      </c>
      <c r="B120" s="14" t="s">
        <v>413</v>
      </c>
      <c r="C120" s="4" t="s">
        <v>362</v>
      </c>
      <c r="D120" s="3" t="s">
        <v>381</v>
      </c>
      <c r="E120" s="3" t="s">
        <v>122</v>
      </c>
      <c r="F120" s="3" t="s">
        <v>16</v>
      </c>
      <c r="G120" s="3"/>
    </row>
    <row r="121" spans="1:7" ht="25.9" customHeight="1" x14ac:dyDescent="0.2">
      <c r="A121" s="14" t="s">
        <v>123</v>
      </c>
      <c r="B121" s="14" t="s">
        <v>418</v>
      </c>
      <c r="C121" s="4" t="s">
        <v>419</v>
      </c>
      <c r="D121" s="3" t="s">
        <v>420</v>
      </c>
      <c r="E121" s="3" t="s">
        <v>147</v>
      </c>
      <c r="F121" s="3"/>
      <c r="G121" s="3"/>
    </row>
    <row r="122" spans="1:7" ht="25.5" customHeight="1" x14ac:dyDescent="0.2">
      <c r="A122" s="14" t="s">
        <v>283</v>
      </c>
      <c r="B122" s="14" t="s">
        <v>339</v>
      </c>
      <c r="C122" s="4" t="s">
        <v>367</v>
      </c>
      <c r="D122" s="3" t="s">
        <v>375</v>
      </c>
      <c r="E122" s="3" t="s">
        <v>386</v>
      </c>
      <c r="F122" s="3" t="s">
        <v>16</v>
      </c>
      <c r="G122" s="3"/>
    </row>
    <row r="123" spans="1:7" ht="25.5" customHeight="1" x14ac:dyDescent="0.2">
      <c r="A123" s="14" t="s">
        <v>344</v>
      </c>
      <c r="B123" s="14" t="s">
        <v>339</v>
      </c>
      <c r="C123" s="4" t="s">
        <v>370</v>
      </c>
      <c r="D123" s="3" t="s">
        <v>373</v>
      </c>
      <c r="E123" s="3" t="s">
        <v>29</v>
      </c>
      <c r="F123" s="3"/>
      <c r="G123" s="3"/>
    </row>
    <row r="124" spans="1:7" ht="25.5" customHeight="1" x14ac:dyDescent="0.2">
      <c r="A124" s="14" t="s">
        <v>326</v>
      </c>
      <c r="B124" s="14" t="s">
        <v>327</v>
      </c>
      <c r="C124" s="4" t="s">
        <v>358</v>
      </c>
      <c r="D124" s="3" t="s">
        <v>378</v>
      </c>
      <c r="E124" s="3" t="s">
        <v>385</v>
      </c>
      <c r="F124" s="3" t="s">
        <v>16</v>
      </c>
      <c r="G124" s="3"/>
    </row>
  </sheetData>
  <sortState ref="A3:G124">
    <sortCondition ref="B3:B124"/>
  </sortState>
  <dataValidations count="1">
    <dataValidation type="list" operator="equal" allowBlank="1" showErrorMessage="1" sqref="E983032:G983082 E3:G51 E917496:G917546 E851960:G852010 E786424:G786474 E720888:G720938 E655352:G655402 E589816:G589866 E524280:G524330 E458744:G458794 E393208:G393258 E327672:G327722 E262136:G262186 E196600:G196650 E131064:G131114 E65528:G65578 E76 E84 E106:E107 E103 E96:E97 F119 E109:E122 F122">
      <formula1>"Cooperativismo y área social,Área económica y organizacional,Área legal,Aspectos productivos agrarios,Aspectos productivos industriales,Aspectos productivos de servicios,Otros,Organizacional"</formula1>
      <formula2>0</formula2>
    </dataValidation>
  </dataValidations>
  <hyperlinks>
    <hyperlink ref="C88" r:id="rId1"/>
    <hyperlink ref="C50" r:id="rId2"/>
    <hyperlink ref="C76" r:id="rId3"/>
    <hyperlink ref="C111" r:id="rId4"/>
    <hyperlink ref="C79" r:id="rId5"/>
    <hyperlink ref="C6" r:id="rId6"/>
    <hyperlink ref="C61" r:id="rId7"/>
    <hyperlink ref="C116" r:id="rId8"/>
    <hyperlink ref="C119" r:id="rId9"/>
    <hyperlink ref="C99" r:id="rId10"/>
    <hyperlink ref="C103" r:id="rId11"/>
    <hyperlink ref="C25" r:id="rId12"/>
    <hyperlink ref="C108" r:id="rId13"/>
    <hyperlink ref="C115" r:id="rId14"/>
    <hyperlink ref="C32" r:id="rId15" display="mailto:dardoceballos@gmail.com"/>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Consultores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Fomcoop2</dc:creator>
  <cp:lastModifiedBy>Procoop</cp:lastModifiedBy>
  <dcterms:created xsi:type="dcterms:W3CDTF">2017-08-17T15:39:56Z</dcterms:created>
  <dcterms:modified xsi:type="dcterms:W3CDTF">2021-01-25T14:48:15Z</dcterms:modified>
</cp:coreProperties>
</file>