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60" windowWidth="18330" windowHeight="7365"/>
  </bookViews>
  <sheets>
    <sheet name="Consultores" sheetId="1" r:id="rId1"/>
  </sheets>
  <calcPr calcId="144525"/>
</workbook>
</file>

<file path=xl/calcChain.xml><?xml version="1.0" encoding="utf-8"?>
<calcChain xmlns="http://schemas.openxmlformats.org/spreadsheetml/2006/main">
  <c r="C48" i="1" l="1"/>
  <c r="C21" i="1"/>
  <c r="C8" i="1"/>
</calcChain>
</file>

<file path=xl/sharedStrings.xml><?xml version="1.0" encoding="utf-8"?>
<sst xmlns="http://schemas.openxmlformats.org/spreadsheetml/2006/main" count="600" uniqueCount="428">
  <si>
    <t>Nombre</t>
  </si>
  <si>
    <t>Apellido</t>
  </si>
  <si>
    <t>Contacto</t>
  </si>
  <si>
    <t>Profesión/disciplina</t>
  </si>
  <si>
    <t>Área</t>
  </si>
  <si>
    <t>Área 2</t>
  </si>
  <si>
    <t>Área 3</t>
  </si>
  <si>
    <t>Juan</t>
  </si>
  <si>
    <t>Acerenza</t>
  </si>
  <si>
    <t>jpacerenza@gmail.com</t>
  </si>
  <si>
    <t>Est.Lic.C.Educación, Ed Popular, Prof. Matemáticas</t>
  </si>
  <si>
    <t>Cooperativismo y área social</t>
  </si>
  <si>
    <t>Richard</t>
  </si>
  <si>
    <t>Alejandro</t>
  </si>
  <si>
    <t>rich.alejandro@gmail.com; r00alejandro@gmail.com</t>
  </si>
  <si>
    <t>Contador. Asesor FUCC. Esp.Gestion Coop. Cap.AT.</t>
  </si>
  <si>
    <t>Área económica y organizacional</t>
  </si>
  <si>
    <t>Organizacional</t>
  </si>
  <si>
    <t>Rodrigo</t>
  </si>
  <si>
    <t>Asuaga</t>
  </si>
  <si>
    <t>rasuaga.contador@gmail.com</t>
  </si>
  <si>
    <t>Contador, integrante de cooperativa IAT, gestión, PYMES. Areas económica, legal y organizacional. Cap., AT</t>
  </si>
  <si>
    <t>Margarita</t>
  </si>
  <si>
    <t>Baptista</t>
  </si>
  <si>
    <t>margaritabaptista@gmail.com</t>
  </si>
  <si>
    <t>Técnica Analista en Marketing, Diseño Industrial. Comunicación. Cap, AT</t>
  </si>
  <si>
    <t>Ruben</t>
  </si>
  <si>
    <t>Barboza</t>
  </si>
  <si>
    <t>rubenbarboza@gmail.com</t>
  </si>
  <si>
    <t>Ing. Agrónomo, Especialización en Marketing, cursos de posgrado en Economía, innovación y gestión. Gestión de la innovación, formas de comercialización, organización empresarial, desarrollo sustentable, gestión de organizaciones, empresas y proyectos. AT, Cons</t>
  </si>
  <si>
    <t>Aspectos productivos agrarios</t>
  </si>
  <si>
    <t>Marcelo</t>
  </si>
  <si>
    <t>Battó</t>
  </si>
  <si>
    <t>marcelo.batto@gmail.com</t>
  </si>
  <si>
    <t>Ing. Agrónomo, Rematador público, maestrando en Manejo Costero Integrado. Innovación de Empresas, proyectos agropecuarios, ganadería, horticultura, apicultura, organiazción de empresas rurales, formulación de proyectos. Cap, AT, Formulación de proyectos</t>
  </si>
  <si>
    <t>Maria</t>
  </si>
  <si>
    <t>Bayeto</t>
  </si>
  <si>
    <t>Tecnicatura en Comunicación Social, Lic. en Ciencias de la Comunicación Social, maestría sin finalizar en Ciencias de la Comunicación (UCUDAL), Diplomado en Gestión y Desarrollo Local, Maestría en Dirección y Gestión Pública Local, gobiernos locales, marketing político, Técnica en Relaciones Públicas. Cooperativismo, cooperativas sociales. Cap, AT, Cons.</t>
  </si>
  <si>
    <t>Berrosteguieta</t>
  </si>
  <si>
    <t>aberrosteguieta@gmail.com</t>
  </si>
  <si>
    <t>Veterinario, Master of Science, Producción Animal, Gestión de proyectos para resultados, Calidad /normas ISO. Ofrece para sector Agropecuario, agroindustrial, inocuidad alimentaria, seguridad sanitaria y Gestión de proyectos. Cap., AT, Cons.</t>
  </si>
  <si>
    <t>Luis</t>
  </si>
  <si>
    <t>Burjel</t>
  </si>
  <si>
    <t>fburjel@gmail.com</t>
  </si>
  <si>
    <t>Psicólogo, diploma en Desarrollo Sostenible, diploma en Gerencia Social, Lierazgo político para la cohesión social. Formulación, gestión y evaluación de proyectos, planificación estratégica, desarrollo local. Cap., AT, Cons.</t>
  </si>
  <si>
    <t>Melissa</t>
  </si>
  <si>
    <t>Cabrera</t>
  </si>
  <si>
    <t>melissa.b.cabrera@gmail.com</t>
  </si>
  <si>
    <t>José Luis</t>
  </si>
  <si>
    <t>Camacho</t>
  </si>
  <si>
    <t>jlc@adinet.com.uy</t>
  </si>
  <si>
    <t>Lic. en Dirección de empresas, posgrado en Marketing, MBA, posgrado de alta dirección en turismo rural. Diagnóstico de viabilidad, marketing. Cap., AT, Cons.</t>
  </si>
  <si>
    <t>Susana</t>
  </si>
  <si>
    <t>Campos</t>
  </si>
  <si>
    <t>sucampos@adinet.com.uy; scamposbarnech@gmail.com</t>
  </si>
  <si>
    <t>Economista, formación en psicología social, dinámica grupal. Gestión empresarial, emprendedurismo y desarrollo local. Cap, AT</t>
  </si>
  <si>
    <t>Agustín</t>
  </si>
  <si>
    <t>Castro</t>
  </si>
  <si>
    <t>agustincastro1975@hotmail.com</t>
  </si>
  <si>
    <t>Tec. Esp. en Gestion Ambiental y sistemas integrados.</t>
  </si>
  <si>
    <t>Otros (Gestión ambiental)</t>
  </si>
  <si>
    <t>Pablo</t>
  </si>
  <si>
    <t>Coniglio</t>
  </si>
  <si>
    <t>pabconiglio@gmail.com</t>
  </si>
  <si>
    <t>Lic. en Economía, en curso Lic. en Estadística. Gestión de proyectos, compras públicas, gestión, planificación estratégica, análisis de costos, plan de negocio, estadística para la toma de decisiones, análisis de riesgos, evaluación de fuentes de financiamientos. Cap., AT</t>
  </si>
  <si>
    <t>Stella</t>
  </si>
  <si>
    <t>Corbalán</t>
  </si>
  <si>
    <t>stellacorbalan@gmail.com</t>
  </si>
  <si>
    <t>Psicóloga social. Coop. de vivienda, desarrollo local, inserción laboral, hábitat. Cap, AT</t>
  </si>
  <si>
    <t>Victor</t>
  </si>
  <si>
    <t>Dantaz</t>
  </si>
  <si>
    <t>vdantaz@gmail.com</t>
  </si>
  <si>
    <t>Lic. en Trabajo Social. Educación social. Trabajo recuperado, organización cooperativa, planificación estatrégica. Cap., AT</t>
  </si>
  <si>
    <t>Brisa</t>
  </si>
  <si>
    <t>De Giacomi</t>
  </si>
  <si>
    <t>b.degiacomi@gmail.com</t>
  </si>
  <si>
    <t>Lic. en Sociología, Maestranda en Ciencias Políticas y Sociología. Desarrollo local, participación ciudadana, educación, cooperativismo, ESS. Cap., Cons.</t>
  </si>
  <si>
    <t>María Victoria</t>
  </si>
  <si>
    <t>Della Ventura</t>
  </si>
  <si>
    <t>vicdellaventura@gmail.com</t>
  </si>
  <si>
    <t xml:space="preserve">Abogada, Diploma en DDHH, Democracia y Estado de Derecho. Innovación en Cooperativas, negociación colectiva. Asesora legal. AT </t>
  </si>
  <si>
    <t>Área legal</t>
  </si>
  <si>
    <t>Daniel</t>
  </si>
  <si>
    <t>Dopazo</t>
  </si>
  <si>
    <t>dandopazo@hotmail.com</t>
  </si>
  <si>
    <t>Contador, Diploma en Finanzas, Máster en Gestión y Técnicas de Seguros. Instrumentos financieros, ámbito regulatorio, innovación en la gestión cooperativa. Cap, Cons.</t>
  </si>
  <si>
    <t>Rosita</t>
  </si>
  <si>
    <t>Echevarría</t>
  </si>
  <si>
    <t>Sociología (inc), Prof. de Matemática (inc). Asociativismo y cooperativismo, consolidación grupal, género. Cap, AT</t>
  </si>
  <si>
    <t>Deiner</t>
  </si>
  <si>
    <t>Farias</t>
  </si>
  <si>
    <t>djfarias@gmail.com</t>
  </si>
  <si>
    <t>Licencia de Facilitador, Veterinario, postgrado en Administración de Empresas, MBA. Emprendedurismo, Innovación, viabilidad, preincubación, productores rurales. Cap, AT, Cons.</t>
  </si>
  <si>
    <t>Daniela</t>
  </si>
  <si>
    <t>Fernández</t>
  </si>
  <si>
    <t>nanefernandez369@hotmail.com</t>
  </si>
  <si>
    <t>Trabajo Social, posgrado en Género y Políticas Públicas, finalizando posgrado en Políticas Sociales. Cooperativismo, gerencia social, psicología social comunitaria, auxiliar contable, desarrollo local-rural. AT, Cons?</t>
  </si>
  <si>
    <t>Ericka</t>
  </si>
  <si>
    <t>Forero</t>
  </si>
  <si>
    <t>erickaforero@gmail.com</t>
  </si>
  <si>
    <t>Lic. Economía Social (Ven.) Cap. AT. Cons.</t>
  </si>
  <si>
    <t>Francomano</t>
  </si>
  <si>
    <t>alejandro.francomano@gmail.com</t>
  </si>
  <si>
    <t>Lic. RRII, Esp. Desarrollo Económico local, MYPES. Formador en desarrollo local, cooperativismo, asociacionismo distrital</t>
  </si>
  <si>
    <t>Miryam</t>
  </si>
  <si>
    <t>Garrido</t>
  </si>
  <si>
    <t>mirigar@adinet.com.uy</t>
  </si>
  <si>
    <t>Técnica Universitaria en Administración de Empresas, postgrado en Tópico en innovación cooperativa. Área contable y organizativa. Cap, AT</t>
  </si>
  <si>
    <t>Ivonne Rita</t>
  </si>
  <si>
    <t>Gavaciuto</t>
  </si>
  <si>
    <t>rigaba@gmail.com</t>
  </si>
  <si>
    <t>Ing. Agrónoma. Gestión, administración, calidad. Planificación estratégica, desarrollo local, formulación de proyectos. Cap., AT, Cons.</t>
  </si>
  <si>
    <t>Milka</t>
  </si>
  <si>
    <t>Heit</t>
  </si>
  <si>
    <t>heitmilka@gmail.com</t>
  </si>
  <si>
    <t>Escribana. Viabilidad social, económica, legal, constitución, estatutos, socios, organización y administración, normativa, control estatal, etc. Cap, AT</t>
  </si>
  <si>
    <t>Diego Martín</t>
  </si>
  <si>
    <t>Lorenzo</t>
  </si>
  <si>
    <t>dmlorenzo28@gmail.com</t>
  </si>
  <si>
    <t>Economista, Diploma en Gestión de Finanzas. Contabilidad y Administración financiera. Gestión cooperativa, administración, financiamiento, inversión, calidad e innovación. Cap, AT, Cons.</t>
  </si>
  <si>
    <t>Luis Enrique</t>
  </si>
  <si>
    <t>Malel</t>
  </si>
  <si>
    <t>enriquemalel@adinet.com.uy</t>
  </si>
  <si>
    <t>Abogado, Escribano, estudiante de Ciencia Política, Derecho Canónico, Mediador, derecho cooperativo. Cap.,AT, Cons.</t>
  </si>
  <si>
    <t>Manfredi</t>
  </si>
  <si>
    <t>juanfermanfredi@gmail.com</t>
  </si>
  <si>
    <t>Lic. en Economía, Posgrado en Especialización en la Industria Cárnica en curso, curso ganadero, cooperativismo, gestión cooperativa, estudios de impacto y viabilidad. Cap., AT, Cons.</t>
  </si>
  <si>
    <t>Aspectos productivos industriales</t>
  </si>
  <si>
    <t>Verónica</t>
  </si>
  <si>
    <t>Marrero</t>
  </si>
  <si>
    <t>vcmarrero@hotmail.com</t>
  </si>
  <si>
    <t xml:space="preserve">Contadora Pública, Cooperativismo, sociedades rurales, tributación, PYMES, marco legal, normas contables y fiscales de cooperativas. Cap.,AT, </t>
  </si>
  <si>
    <t>Carolina</t>
  </si>
  <si>
    <t>Martirena</t>
  </si>
  <si>
    <t>caromartirena@gmail.com</t>
  </si>
  <si>
    <t>Lic. en Trabajo Social, Maestranda en Derechos de infancia y pp. Cap, AT</t>
  </si>
  <si>
    <t>Germán</t>
  </si>
  <si>
    <t>Mato</t>
  </si>
  <si>
    <t>kumamato89@gmail.com</t>
  </si>
  <si>
    <t>Técnica Asesor en relaciones laborales, Lic. en Relaciones Laborales en curso, Lic. en Ciencias Políticas en curso. Cap.</t>
  </si>
  <si>
    <t>Cecilia</t>
  </si>
  <si>
    <t>Matonte</t>
  </si>
  <si>
    <t>ceciliamatonte@gmail.com</t>
  </si>
  <si>
    <t>Estud. Quimica e Ing. Alimentos, Maestranda Ec. Social y Estudios Urbanos. Cap. AT, Cons</t>
  </si>
  <si>
    <t>Nilson</t>
  </si>
  <si>
    <t>Medina</t>
  </si>
  <si>
    <t>nilmedinat@gmail.com</t>
  </si>
  <si>
    <t>Psicología Social, Ed. Popular, Curso Claves Gestión Cooperativa de Mondragón, Especialización en Intervenciones Psicosociales en Organización. Cap. AT.</t>
  </si>
  <si>
    <t>Alfredo</t>
  </si>
  <si>
    <t>Minchilli</t>
  </si>
  <si>
    <t>alfredo.minchilli@gmail.com</t>
  </si>
  <si>
    <t>Planificación estratégica y operativa - Gestión integral de personas - Desarrollo y procesos de cambio organizacional - Desarrollo de equipos de trabajo - Apoyo al fortalecimiento de equipos de dirección - Comunicación interpersonal y organizacional - Desarrollo de competencias de liderazgo</t>
  </si>
  <si>
    <t>Otros</t>
  </si>
  <si>
    <t>Gerardo</t>
  </si>
  <si>
    <t>Montes</t>
  </si>
  <si>
    <t>gmontescanabal@gmail.com</t>
  </si>
  <si>
    <t xml:space="preserve">Abogado, MBA Dirección de Empresas, Maestrando Sociología, Esp.Calidad, Coach, Recursos humanos. Cap. </t>
  </si>
  <si>
    <t>Álvaro</t>
  </si>
  <si>
    <t>Moraes</t>
  </si>
  <si>
    <t>abiyomoraes@gmail.com</t>
  </si>
  <si>
    <t>Ingeniero agrónomo, maestrando en Ciencias Agrarias opción CCSS. Agroecología, agricultura sustentable, procesos asociativos rurales, extensión rural, cooperativismo, movimientos sociales, agricultura familiar, trabajo asocialdo. Cap, AT, Cons.</t>
  </si>
  <si>
    <t>Andrea Lorena</t>
  </si>
  <si>
    <t>Nuñez</t>
  </si>
  <si>
    <t>lrpb99@hotmail.com</t>
  </si>
  <si>
    <t>Lic Trabajo Social, MGAP, MIDES, AT a vivienda, agrarias, trabajo.</t>
  </si>
  <si>
    <t>Walter</t>
  </si>
  <si>
    <t>Oreggioni</t>
  </si>
  <si>
    <t>woreggioni@gmail.com</t>
  </si>
  <si>
    <t xml:space="preserve">Ing. Agrónomo,Mg en Ciencias Agrarias. Publicaciones. Cons. Cap. </t>
  </si>
  <si>
    <t>Pandolfo</t>
  </si>
  <si>
    <t>jjpandolfo@adinet.com.uy; jjpandolfo@gmail.com</t>
  </si>
  <si>
    <t xml:space="preserve">Marketing, empresas sociales, referente local, negociación, proyectos, estado.MIDES, I.Paysandú. AT. </t>
  </si>
  <si>
    <t>José Javier</t>
  </si>
  <si>
    <t>Pena</t>
  </si>
  <si>
    <t>penaconsultores@gmail.com</t>
  </si>
  <si>
    <t xml:space="preserve">Ing. Agrónomo, Msc Analista Financiero. Cap. AT. Cons. </t>
  </si>
  <si>
    <t>Maximiliano</t>
  </si>
  <si>
    <t>Piedracueva</t>
  </si>
  <si>
    <t>maxipc85@gmail.com</t>
  </si>
  <si>
    <t>Lic. Ciencias Sociales. Maestrando en Ciencias Agrarias. Cap, AT, Cons.</t>
  </si>
  <si>
    <t>Francisco</t>
  </si>
  <si>
    <t>Quintans</t>
  </si>
  <si>
    <t>franqn@gmail.com</t>
  </si>
  <si>
    <t>Contador, Socioanalista (analista institucional y psicólogo social). Técnicas grupales, análsis organizacionales e institucionales, estudios comunitarios, permacultura, gestión y administración, cooperativismo. Especialista en calidad. Cap., AT, Cons.</t>
  </si>
  <si>
    <t>Anabel</t>
  </si>
  <si>
    <t>Rieiro</t>
  </si>
  <si>
    <t>anabel.rieiro@cienciassociales.edu.uy</t>
  </si>
  <si>
    <t>Lic. en Sociología, Mag. en Sociología, Doctoranda en CCSS con especialización en Sociología y Trabajo (Udelar), cooperativismo, asociativismo, autogestión ,sujetos colectivos. Docente, Cap. AT, Cons.</t>
  </si>
  <si>
    <t>Darío</t>
  </si>
  <si>
    <t>Rodriguez</t>
  </si>
  <si>
    <t>darote63@gmail.com</t>
  </si>
  <si>
    <t>Lic. ciencias de la comunicación. Periodismo escrito y adiovisual. AT a cooperativas de Vivienda - Curso FArq.  FUCVAM. Cap. AT</t>
  </si>
  <si>
    <t>Roel Maya</t>
  </si>
  <si>
    <t xml:space="preserve">Est. Av. Marketing (UDE). Talleres en El Abrojo de mkt para cooperativas sociales. Cap.  </t>
  </si>
  <si>
    <t>Isabel</t>
  </si>
  <si>
    <t>Sans</t>
  </si>
  <si>
    <t>isabelsans@yahoo.com</t>
  </si>
  <si>
    <t>Ing.Agr., Lit Hispanoamericana,Cine,Teatro,comunicación. AT. Cap.participativa</t>
  </si>
  <si>
    <t>Dahian</t>
  </si>
  <si>
    <t>Techera</t>
  </si>
  <si>
    <t>dahiantechera@gmail.com</t>
  </si>
  <si>
    <t>Abogada. Asesora Cuesta Duarte en Paysandú. MIPS Paysandú y Tacuarembó. AT</t>
  </si>
  <si>
    <t>Claudio</t>
  </si>
  <si>
    <t>Schelotto</t>
  </si>
  <si>
    <t>Contador</t>
  </si>
  <si>
    <t>Bermúdez</t>
  </si>
  <si>
    <t>contador.pablobermudez@gmail.com</t>
  </si>
  <si>
    <t>cr.schelotto@gmail.com</t>
  </si>
  <si>
    <t xml:space="preserve">Gabriel </t>
  </si>
  <si>
    <t>Arotce</t>
  </si>
  <si>
    <t xml:space="preserve">Paola </t>
  </si>
  <si>
    <t>Avila</t>
  </si>
  <si>
    <t xml:space="preserve">Soledad </t>
  </si>
  <si>
    <t>Bergós</t>
  </si>
  <si>
    <t xml:space="preserve">Flavia </t>
  </si>
  <si>
    <t>Canobra</t>
  </si>
  <si>
    <t xml:space="preserve">Deyanira </t>
  </si>
  <si>
    <t>Díaz</t>
  </si>
  <si>
    <t>Goncalvez</t>
  </si>
  <si>
    <t xml:space="preserve">Pablo </t>
  </si>
  <si>
    <t>Massa</t>
  </si>
  <si>
    <t xml:space="preserve">Mario </t>
  </si>
  <si>
    <t>Pereira Silva</t>
  </si>
  <si>
    <t xml:space="preserve">Victor </t>
  </si>
  <si>
    <t>Perera (SSHI)</t>
  </si>
  <si>
    <t>Raúl</t>
  </si>
  <si>
    <t>Pezzati</t>
  </si>
  <si>
    <t xml:space="preserve">Marcelo </t>
  </si>
  <si>
    <t>Rachetti</t>
  </si>
  <si>
    <t xml:space="preserve">María </t>
  </si>
  <si>
    <t>Reyno</t>
  </si>
  <si>
    <t xml:space="preserve">Patricia </t>
  </si>
  <si>
    <t xml:space="preserve">Gastón </t>
  </si>
  <si>
    <t>Salvo</t>
  </si>
  <si>
    <t xml:space="preserve">Tania </t>
  </si>
  <si>
    <t>Seré</t>
  </si>
  <si>
    <t>Fernando</t>
  </si>
  <si>
    <t>Siré</t>
  </si>
  <si>
    <t xml:space="preserve">Groposo </t>
  </si>
  <si>
    <t>Carriquiry</t>
  </si>
  <si>
    <t>Ma. Eugenia</t>
  </si>
  <si>
    <t>garotce@hotmail.com</t>
  </si>
  <si>
    <t>paoavila@hotmail.com</t>
  </si>
  <si>
    <t>msba2005@gmail.com</t>
  </si>
  <si>
    <t>flaviacanobra@gmail.com</t>
  </si>
  <si>
    <t>deyitadiaz@gmail.com</t>
  </si>
  <si>
    <t>cecics1982@gmail.com</t>
  </si>
  <si>
    <t>hola@pablomassa.com</t>
  </si>
  <si>
    <t>soc.mario.pereira@gmail.com</t>
  </si>
  <si>
    <t>correa.victor11@gmail.com / prevencionyseguridad4@gmail.com</t>
  </si>
  <si>
    <t>raulpezzatti@gmail.com</t>
  </si>
  <si>
    <t>chelorachetti@yahoo.com.ar</t>
  </si>
  <si>
    <t>Licreyno@gmail.com</t>
  </si>
  <si>
    <t>patolrr@gmail.com</t>
  </si>
  <si>
    <t>gtsalvo@gmail.com</t>
  </si>
  <si>
    <t>serastania@gmail.com</t>
  </si>
  <si>
    <t>fersire@gmail.com</t>
  </si>
  <si>
    <t>groposuarez.estudio@gmail.com</t>
  </si>
  <si>
    <t>marucarriquiry@gmail.com</t>
  </si>
  <si>
    <t>Contador / Analista en Economía / Maestria en Administración y Dirección de empresas y negocios (en curso)</t>
  </si>
  <si>
    <t>Ingeniera Agrónoma / Posgrado en agronomia con orientación en producción vegetal</t>
  </si>
  <si>
    <t>Ingeniera Agrónoma / Manejo de recursos naturales / Evaluación de proyectos</t>
  </si>
  <si>
    <t>Ingeniera Agrónoma / Maestría en Ciencias Agrarias</t>
  </si>
  <si>
    <t>Economista / Especialista en Manejo Recursos Naturales, mención Cuencas Hidrográficas, con experiencia en investigación y asesoría de proyectos ambientales. Alto desempeño en el diseño, evaluación y monitoreo de proyectos.</t>
  </si>
  <si>
    <t>Trabajo Social / Especialización en gestión cooperativa</t>
  </si>
  <si>
    <t>Diseñador gráfico, web / Informatica</t>
  </si>
  <si>
    <t>Sociologo / Experto en SPSS y paquetes informáticos / Alfabetizador laboral / Planificación estratégica / Gestión de proyectos</t>
  </si>
  <si>
    <t xml:space="preserve">Técnico prevencionista / Asesor externo de seguridad e higiene </t>
  </si>
  <si>
    <t>Constructor</t>
  </si>
  <si>
    <t xml:space="preserve">Ingeniero Agrónomo / integrante del equipo técnico de la Comisión Nacional de Fomento Rural </t>
  </si>
  <si>
    <t>Lic. En Psicolgía / Tecnicatura Psicología Social aplicada (Especialización en Diseños y Gestión de Proyectos de Intervención Social) / Auditor Evaluador Equidad de Genero / Acreditación Internacional en  Metodología BELBIN / Curso de liderazgo y equipo de trabajo</t>
  </si>
  <si>
    <t>Lic. En Trabajo Social</t>
  </si>
  <si>
    <t>Ingeniero Agrónomo / Epistemología / Estadisitica</t>
  </si>
  <si>
    <t xml:space="preserve">Arquitecta / Maestría en Habitat y Pobreza Urbana en AL / Curso de educación permanente: Cooperativismo de vivienda </t>
  </si>
  <si>
    <t xml:space="preserve">Lic. En Psicolgía / Diplomado en Desarrollo Rural Sustentable / Posgrado en Psicoterapia Gestáltica de Adultos </t>
  </si>
  <si>
    <t>Ingeniera Agrónoma</t>
  </si>
  <si>
    <t xml:space="preserve">info@upgradeconsultora.com </t>
  </si>
  <si>
    <t>Hotelería / Normas ISO / RRHH</t>
  </si>
  <si>
    <t xml:space="preserve">Ma. Laura </t>
  </si>
  <si>
    <t>Diaz (UPGRADE)</t>
  </si>
  <si>
    <t>Fabian</t>
  </si>
  <si>
    <t>Casatroja</t>
  </si>
  <si>
    <t>fcasatroja@gmail.com</t>
  </si>
  <si>
    <t>Emiliano</t>
  </si>
  <si>
    <t>Helga</t>
  </si>
  <si>
    <t>Lena</t>
  </si>
  <si>
    <t>Grille</t>
  </si>
  <si>
    <t>emi.lenap@gmail.com</t>
  </si>
  <si>
    <t>hgrille@consultoriaygestion.com.uy</t>
  </si>
  <si>
    <t>Contadora  / Licenciada en Administración / Master en Dirección y Administración de Empresas (MBA)</t>
  </si>
  <si>
    <t>Antonella</t>
  </si>
  <si>
    <t>Moran</t>
  </si>
  <si>
    <t>Ana</t>
  </si>
  <si>
    <t xml:space="preserve">amoran@ibauy.com </t>
  </si>
  <si>
    <t>Licenciada en Relaciones Laborales</t>
  </si>
  <si>
    <t>otros</t>
  </si>
  <si>
    <t>Edward</t>
  </si>
  <si>
    <t xml:space="preserve">Mc Cubbin </t>
  </si>
  <si>
    <t>emccubbin@altaglatam.com</t>
  </si>
  <si>
    <t>Contador Público/ Licenciado en Gerencia y Master en Administracion de Empresas</t>
  </si>
  <si>
    <t>Lia</t>
  </si>
  <si>
    <t>NOGUEIRA</t>
  </si>
  <si>
    <t>lia.nogueira03@gmail.com</t>
  </si>
  <si>
    <t>Cursando Licenciatura en diseño grafico /Titulo intermedio proyectista  Gráfico</t>
  </si>
  <si>
    <t xml:space="preserve">Silvia </t>
  </si>
  <si>
    <t>Lasplaces</t>
  </si>
  <si>
    <t>cra.lasplaces@gmail.com</t>
  </si>
  <si>
    <t>Contadora Pública, Licenciada en Administración</t>
  </si>
  <si>
    <t>Jorge</t>
  </si>
  <si>
    <t>Surraco</t>
  </si>
  <si>
    <t>jsurraco@gmail.com</t>
  </si>
  <si>
    <t>Experto en gestión de la comunicación con fuerte pensamiento estratégico y creativo.</t>
  </si>
  <si>
    <t xml:space="preserve">Diego  </t>
  </si>
  <si>
    <t>Trindade</t>
  </si>
  <si>
    <t>diego17_trindade@hotmail.com</t>
  </si>
  <si>
    <t>Contador Público</t>
  </si>
  <si>
    <t>Heber</t>
  </si>
  <si>
    <t>Iparraguirre</t>
  </si>
  <si>
    <t>heberipa@gmail.com</t>
  </si>
  <si>
    <t>Enrique</t>
  </si>
  <si>
    <t>Estragó</t>
  </si>
  <si>
    <t>Pizzanelli</t>
  </si>
  <si>
    <t xml:space="preserve">Sofia </t>
  </si>
  <si>
    <t>Mendez</t>
  </si>
  <si>
    <t>Andrea</t>
  </si>
  <si>
    <t>Ricamonte</t>
  </si>
  <si>
    <t xml:space="preserve">Valentina </t>
  </si>
  <si>
    <t>Moreira</t>
  </si>
  <si>
    <t>Giambiasi</t>
  </si>
  <si>
    <t>Dalma</t>
  </si>
  <si>
    <t>Latorre</t>
  </si>
  <si>
    <t>Facundo</t>
  </si>
  <si>
    <t>Aroztegui</t>
  </si>
  <si>
    <t>Daiana</t>
  </si>
  <si>
    <t>Moyano</t>
  </si>
  <si>
    <t>Clara</t>
  </si>
  <si>
    <t>Weisz</t>
  </si>
  <si>
    <t xml:space="preserve">Moises </t>
  </si>
  <si>
    <t>Baceda</t>
  </si>
  <si>
    <t>Martín</t>
  </si>
  <si>
    <t>André</t>
  </si>
  <si>
    <t>Bueno</t>
  </si>
  <si>
    <t>Nicolas</t>
  </si>
  <si>
    <t>Carro</t>
  </si>
  <si>
    <t>Dario</t>
  </si>
  <si>
    <t>Klein</t>
  </si>
  <si>
    <t>Costa</t>
  </si>
  <si>
    <t>Mauricio</t>
  </si>
  <si>
    <t>Yasser</t>
  </si>
  <si>
    <t>Verme</t>
  </si>
  <si>
    <t>Gabriel</t>
  </si>
  <si>
    <t>Carbia</t>
  </si>
  <si>
    <t>Javier</t>
  </si>
  <si>
    <t>Texeira</t>
  </si>
  <si>
    <t xml:space="preserve">Leandro </t>
  </si>
  <si>
    <t>Da Costa Porto</t>
  </si>
  <si>
    <t>Sofia</t>
  </si>
  <si>
    <t>Sáez</t>
  </si>
  <si>
    <t>Mariana</t>
  </si>
  <si>
    <t>Mendez Blanco</t>
  </si>
  <si>
    <t>kkikke@hotmail.com</t>
  </si>
  <si>
    <t>Licenciado en gerencia y Administración</t>
  </si>
  <si>
    <t xml:space="preserve">marcelopizzanelli@gmail.com </t>
  </si>
  <si>
    <t>23sofiamendez@gmail.com</t>
  </si>
  <si>
    <t>andrearicamonte@gmail.com</t>
  </si>
  <si>
    <t>valentinamoreiraf@gmail.com</t>
  </si>
  <si>
    <t>giambiasi7@gmail.com</t>
  </si>
  <si>
    <t>latorrefleitas87@gmail.com</t>
  </si>
  <si>
    <t>facundo.aroztegui@gmail.com</t>
  </si>
  <si>
    <t>daianamoyanomza@gmail.com</t>
  </si>
  <si>
    <t>clarabettyweisz@gmail.com</t>
  </si>
  <si>
    <t>mbaceda@gmail.com</t>
  </si>
  <si>
    <t>martinanddre@gmail.com</t>
  </si>
  <si>
    <t>gastonbueno84@gmail.com</t>
  </si>
  <si>
    <t>nicolas.tulipano@gmail.com</t>
  </si>
  <si>
    <t xml:space="preserve">vcarrolupo@gmail.com </t>
  </si>
  <si>
    <t>dario.klein@gmail.com</t>
  </si>
  <si>
    <t>jcostauru@gmail.com</t>
  </si>
  <si>
    <t>mcamacho1689@gmail.com</t>
  </si>
  <si>
    <t>yasser.mussa@gmail.com</t>
  </si>
  <si>
    <t>anaverme@hotmail.com</t>
  </si>
  <si>
    <t>drgabrielcarbia@hotmail.com</t>
  </si>
  <si>
    <t>javiertexeira@adinet.com.uy</t>
  </si>
  <si>
    <t>leonardodvb@hotmail.com</t>
  </si>
  <si>
    <t xml:space="preserve">dacostaporto@gmail.com </t>
  </si>
  <si>
    <t>arqsofiasaez@yahoo.com</t>
  </si>
  <si>
    <t>Marianamendezblanco@gmail.com</t>
  </si>
  <si>
    <t>Ingeniero Agronomo</t>
  </si>
  <si>
    <t>Licenciada en Psicologia</t>
  </si>
  <si>
    <t>Contadora Pública</t>
  </si>
  <si>
    <t>Licenciado en Bioquimca</t>
  </si>
  <si>
    <t>Licenciada en trabajo Social</t>
  </si>
  <si>
    <t>Licenciada en Sociologia</t>
  </si>
  <si>
    <t>Profesional en el área de Investigación Social, Opinión Pública y Mercado</t>
  </si>
  <si>
    <t>Contador Público / Posgrado en costos y gestion empresarial</t>
  </si>
  <si>
    <t>Ingeniero industrial mecanico</t>
  </si>
  <si>
    <t>Abogado</t>
  </si>
  <si>
    <t>Contador Públido / Licenciado en administración</t>
  </si>
  <si>
    <t>Maestria en arquitectura , especializacion en alquitectura y  habitab sustentable</t>
  </si>
  <si>
    <t>Area Social</t>
  </si>
  <si>
    <t>área Economica</t>
  </si>
  <si>
    <t>Área Legal</t>
  </si>
  <si>
    <t>Diseño y desarrollo web</t>
  </si>
  <si>
    <t>Lic. en Trabajo Social. Máster en Economía Social y solidaria. Diploma de posgrado en estudios urbanos e intervenciones territoriales. Áreas de formación y experiencia: ESS y cooperativismo; hábitat y vivienda; género; ruralidad. Cap y AT</t>
  </si>
  <si>
    <t>Sabalsagaray</t>
  </si>
  <si>
    <t>Virginia</t>
  </si>
  <si>
    <t>Isnardi</t>
  </si>
  <si>
    <t>Sosa</t>
  </si>
  <si>
    <t>Piedra Cueva</t>
  </si>
  <si>
    <t>Gabriela</t>
  </si>
  <si>
    <t>Olivera</t>
  </si>
  <si>
    <t>Miguel</t>
  </si>
  <si>
    <t>frsconta@gmail.com</t>
  </si>
  <si>
    <t>mariaisnardi@gmail.com</t>
  </si>
  <si>
    <t>jasosa73@gmail.com</t>
  </si>
  <si>
    <t>enrique.piedracueva@gmail.com</t>
  </si>
  <si>
    <t>gabrielaolivera@gmail.com</t>
  </si>
  <si>
    <t>trepakuy &lt;trepakuy@gmail.com&gt;</t>
  </si>
  <si>
    <t>Contador Publico</t>
  </si>
  <si>
    <t>Tecnóloga Prevencionista en Seguridad e Higiene, Técnico en Gestión Agropecuaria, cursando Lic en Trabajo Social</t>
  </si>
  <si>
    <t>Técnico en electricidad y refrigeración</t>
  </si>
  <si>
    <t>Licenciado en Sociología (Especializado en Sociología aplicada a las organizaciones y Cambio organizacional) / Asistente Social Universitario</t>
  </si>
  <si>
    <t>Analista Programadora // informática, gestión de servicios de TI, mejores prácticas</t>
  </si>
  <si>
    <t>Arboricultura urbana, podas en altura</t>
  </si>
  <si>
    <t xml:space="preserve">Gonzalez </t>
  </si>
  <si>
    <t xml:space="preserve">Mussa </t>
  </si>
  <si>
    <t xml:space="preserve">Camacho </t>
  </si>
  <si>
    <t xml:space="preserve">Tulipano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</si>
</sst>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font>
    <font>
      <b/>
      <sz val="10"/>
      <color indexed="8"/>
      <name val="Calibri"/>
      <family val="2"/>
    </font>
    <font>
      <sz val="10"/>
      <color theme="1"/>
      <name val="Calibri"/>
      <family val="2"/>
    </font>
    <font>
      <sz val="10"/>
      <name val="Calibri"/>
      <family val="2"/>
    </font>
    <font>
      <u/>
      <sz val="10"/>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6">
    <xf numFmtId="0" fontId="0" fillId="0" borderId="0" xfId="0"/>
    <xf numFmtId="0" fontId="2" fillId="0" borderId="1" xfId="0" applyFont="1" applyBorder="1" applyAlignment="1">
      <alignment horizontal="center" wrapText="1"/>
    </xf>
    <xf numFmtId="0" fontId="4" fillId="0" borderId="1" xfId="0" applyFont="1" applyBorder="1" applyAlignment="1"/>
    <xf numFmtId="0" fontId="3" fillId="0" borderId="0" xfId="0" applyFont="1"/>
    <xf numFmtId="0" fontId="4" fillId="0" borderId="1" xfId="0" applyFont="1" applyBorder="1" applyAlignment="1">
      <alignment wrapText="1"/>
    </xf>
    <xf numFmtId="0" fontId="5" fillId="0" borderId="1" xfId="0" applyFont="1" applyBorder="1" applyAlignment="1">
      <alignment wrapText="1"/>
    </xf>
    <xf numFmtId="0" fontId="4" fillId="0" borderId="1" xfId="0" applyFont="1" applyFill="1" applyBorder="1" applyAlignment="1">
      <alignment wrapText="1"/>
    </xf>
    <xf numFmtId="0" fontId="5" fillId="0" borderId="1" xfId="0" applyFont="1" applyFill="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2" borderId="1" xfId="0" applyFont="1" applyFill="1" applyBorder="1" applyAlignment="1">
      <alignment wrapText="1"/>
    </xf>
    <xf numFmtId="0" fontId="5" fillId="2" borderId="1" xfId="0" applyFont="1" applyFill="1" applyBorder="1" applyAlignment="1">
      <alignment wrapText="1"/>
    </xf>
    <xf numFmtId="0" fontId="5" fillId="0" borderId="1" xfId="1" applyFont="1" applyBorder="1" applyAlignment="1" applyProtection="1">
      <alignment wrapText="1"/>
    </xf>
    <xf numFmtId="0" fontId="5" fillId="2" borderId="1" xfId="1" applyFont="1" applyFill="1" applyBorder="1" applyAlignment="1" applyProtection="1">
      <alignment wrapText="1"/>
    </xf>
    <xf numFmtId="0" fontId="4" fillId="2" borderId="1" xfId="0" applyFont="1" applyFill="1" applyBorder="1" applyAlignment="1">
      <alignment vertical="center" wrapText="1"/>
    </xf>
    <xf numFmtId="0" fontId="4" fillId="0" borderId="1" xfId="0" applyFont="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ra.lasplaces@gmail.com" TargetMode="External"/><Relationship Id="rId13" Type="http://schemas.openxmlformats.org/officeDocument/2006/relationships/hyperlink" Target="mailto:mcamacho1689@gmail.com" TargetMode="External"/><Relationship Id="rId3" Type="http://schemas.openxmlformats.org/officeDocument/2006/relationships/hyperlink" Target="mailto:nilmedinat@gmail.com" TargetMode="External"/><Relationship Id="rId7" Type="http://schemas.openxmlformats.org/officeDocument/2006/relationships/hyperlink" Target="mailto:amoran@ibauy.com" TargetMode="External"/><Relationship Id="rId12" Type="http://schemas.openxmlformats.org/officeDocument/2006/relationships/hyperlink" Target="mailto:andrearicamonte@gmail.com" TargetMode="External"/><Relationship Id="rId2" Type="http://schemas.openxmlformats.org/officeDocument/2006/relationships/hyperlink" Target="mailto:mirigar@adinet.com.uy" TargetMode="External"/><Relationship Id="rId16" Type="http://schemas.openxmlformats.org/officeDocument/2006/relationships/printerSettings" Target="../printerSettings/printerSettings1.bin"/><Relationship Id="rId1" Type="http://schemas.openxmlformats.org/officeDocument/2006/relationships/hyperlink" Target="mailto:lrpb99@hotmail.com" TargetMode="External"/><Relationship Id="rId6" Type="http://schemas.openxmlformats.org/officeDocument/2006/relationships/hyperlink" Target="mailto:info@upgradeconsultora.com" TargetMode="External"/><Relationship Id="rId11" Type="http://schemas.openxmlformats.org/officeDocument/2006/relationships/hyperlink" Target="mailto:marcelopizzanelli@gmail.com" TargetMode="External"/><Relationship Id="rId5" Type="http://schemas.openxmlformats.org/officeDocument/2006/relationships/hyperlink" Target="mailto:alfredo.minchilli@gmail.com" TargetMode="External"/><Relationship Id="rId15" Type="http://schemas.openxmlformats.org/officeDocument/2006/relationships/hyperlink" Target="mailto:jasosa73@gmail.com" TargetMode="External"/><Relationship Id="rId10" Type="http://schemas.openxmlformats.org/officeDocument/2006/relationships/hyperlink" Target="mailto:diego17_trindade@hotmail.com" TargetMode="External"/><Relationship Id="rId4" Type="http://schemas.openxmlformats.org/officeDocument/2006/relationships/hyperlink" Target="mailto:isabelsans@yahoo.com" TargetMode="External"/><Relationship Id="rId9" Type="http://schemas.openxmlformats.org/officeDocument/2006/relationships/hyperlink" Target="mailto:jsurraco@gmail.com" TargetMode="External"/><Relationship Id="rId14" Type="http://schemas.openxmlformats.org/officeDocument/2006/relationships/hyperlink" Target="mailto:frscon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tabSelected="1" zoomScale="80" zoomScaleNormal="80" workbookViewId="0">
      <pane ySplit="1" topLeftCell="A2" activePane="bottomLeft" state="frozen"/>
      <selection pane="bottomLeft" activeCell="B3" sqref="B3"/>
    </sheetView>
  </sheetViews>
  <sheetFormatPr baseColWidth="10" defaultColWidth="11.5703125" defaultRowHeight="12.75" x14ac:dyDescent="0.2"/>
  <cols>
    <col min="1" max="1" width="11.5703125" style="3"/>
    <col min="2" max="2" width="18.140625" style="3" customWidth="1"/>
    <col min="3" max="3" width="32.5703125" style="3" customWidth="1"/>
    <col min="4" max="4" width="45.140625" style="3" customWidth="1"/>
    <col min="5" max="5" width="29.28515625" style="3" bestFit="1" customWidth="1"/>
    <col min="6" max="6" width="23.140625" style="3" customWidth="1"/>
    <col min="7" max="7" width="23" style="3" customWidth="1"/>
    <col min="8" max="16384" width="11.5703125" style="3"/>
  </cols>
  <sheetData>
    <row r="1" spans="1:7" x14ac:dyDescent="0.2">
      <c r="A1" s="1" t="s">
        <v>0</v>
      </c>
      <c r="B1" s="1" t="s">
        <v>1</v>
      </c>
      <c r="C1" s="1" t="s">
        <v>2</v>
      </c>
      <c r="D1" s="1" t="s">
        <v>3</v>
      </c>
      <c r="E1" s="1" t="s">
        <v>4</v>
      </c>
      <c r="F1" s="1" t="s">
        <v>5</v>
      </c>
      <c r="G1" s="1" t="s">
        <v>6</v>
      </c>
    </row>
    <row r="2" spans="1:7" ht="27" customHeight="1" x14ac:dyDescent="0.2">
      <c r="A2" s="4" t="s">
        <v>7</v>
      </c>
      <c r="B2" s="4" t="s">
        <v>8</v>
      </c>
      <c r="C2" s="5" t="s">
        <v>9</v>
      </c>
      <c r="D2" s="4" t="s">
        <v>10</v>
      </c>
      <c r="E2" s="4" t="s">
        <v>11</v>
      </c>
      <c r="F2" s="4"/>
      <c r="G2" s="4"/>
    </row>
    <row r="3" spans="1:7" ht="27" customHeight="1" x14ac:dyDescent="0.2">
      <c r="A3" s="4" t="s">
        <v>12</v>
      </c>
      <c r="B3" s="4" t="s">
        <v>13</v>
      </c>
      <c r="C3" s="5" t="s">
        <v>14</v>
      </c>
      <c r="D3" s="4" t="s">
        <v>15</v>
      </c>
      <c r="E3" s="4" t="s">
        <v>16</v>
      </c>
      <c r="F3" s="4" t="s">
        <v>17</v>
      </c>
      <c r="G3" s="4"/>
    </row>
    <row r="4" spans="1:7" ht="27" customHeight="1" x14ac:dyDescent="0.2">
      <c r="A4" s="4" t="s">
        <v>18</v>
      </c>
      <c r="B4" s="4" t="s">
        <v>19</v>
      </c>
      <c r="C4" s="5" t="s">
        <v>20</v>
      </c>
      <c r="D4" s="4" t="s">
        <v>21</v>
      </c>
      <c r="E4" s="4" t="s">
        <v>16</v>
      </c>
      <c r="F4" s="4" t="s">
        <v>17</v>
      </c>
      <c r="G4" s="4"/>
    </row>
    <row r="5" spans="1:7" ht="27" customHeight="1" x14ac:dyDescent="0.2">
      <c r="A5" s="4" t="s">
        <v>22</v>
      </c>
      <c r="B5" s="4" t="s">
        <v>23</v>
      </c>
      <c r="C5" s="5" t="s">
        <v>24</v>
      </c>
      <c r="D5" s="4" t="s">
        <v>25</v>
      </c>
      <c r="E5" s="4" t="s">
        <v>17</v>
      </c>
      <c r="F5" s="4"/>
      <c r="G5" s="4"/>
    </row>
    <row r="6" spans="1:7" ht="27" customHeight="1" x14ac:dyDescent="0.2">
      <c r="A6" s="6" t="s">
        <v>26</v>
      </c>
      <c r="B6" s="6" t="s">
        <v>27</v>
      </c>
      <c r="C6" s="7" t="s">
        <v>28</v>
      </c>
      <c r="D6" s="6" t="s">
        <v>29</v>
      </c>
      <c r="E6" s="6" t="s">
        <v>16</v>
      </c>
      <c r="F6" s="6" t="s">
        <v>30</v>
      </c>
      <c r="G6" s="6" t="s">
        <v>17</v>
      </c>
    </row>
    <row r="7" spans="1:7" ht="27" customHeight="1" x14ac:dyDescent="0.2">
      <c r="A7" s="4" t="s">
        <v>31</v>
      </c>
      <c r="B7" s="4" t="s">
        <v>32</v>
      </c>
      <c r="C7" s="5" t="s">
        <v>33</v>
      </c>
      <c r="D7" s="4" t="s">
        <v>34</v>
      </c>
      <c r="E7" s="4" t="s">
        <v>30</v>
      </c>
      <c r="F7" s="4" t="s">
        <v>17</v>
      </c>
      <c r="G7" s="4"/>
    </row>
    <row r="8" spans="1:7" ht="27" customHeight="1" x14ac:dyDescent="0.2">
      <c r="A8" s="4" t="s">
        <v>35</v>
      </c>
      <c r="B8" s="4" t="s">
        <v>36</v>
      </c>
      <c r="C8" s="5" t="str">
        <f>HYPERLINK("mailto:mbayeto@gmail.com","mbayeto@gmail.com")</f>
        <v>mbayeto@gmail.com</v>
      </c>
      <c r="D8" s="4" t="s">
        <v>37</v>
      </c>
      <c r="E8" s="4" t="s">
        <v>17</v>
      </c>
      <c r="F8" s="4"/>
      <c r="G8" s="4"/>
    </row>
    <row r="9" spans="1:7" ht="27" customHeight="1" x14ac:dyDescent="0.2">
      <c r="A9" s="4" t="s">
        <v>13</v>
      </c>
      <c r="B9" s="4" t="s">
        <v>38</v>
      </c>
      <c r="C9" s="8" t="s">
        <v>39</v>
      </c>
      <c r="D9" s="4" t="s">
        <v>40</v>
      </c>
      <c r="E9" s="4" t="s">
        <v>30</v>
      </c>
      <c r="F9" s="4" t="s">
        <v>16</v>
      </c>
      <c r="G9" s="4" t="s">
        <v>17</v>
      </c>
    </row>
    <row r="10" spans="1:7" ht="27" customHeight="1" x14ac:dyDescent="0.2">
      <c r="A10" s="4" t="s">
        <v>41</v>
      </c>
      <c r="B10" s="4" t="s">
        <v>42</v>
      </c>
      <c r="C10" s="5" t="s">
        <v>43</v>
      </c>
      <c r="D10" s="4" t="s">
        <v>44</v>
      </c>
      <c r="E10" s="4" t="s">
        <v>17</v>
      </c>
      <c r="F10" s="4" t="s">
        <v>11</v>
      </c>
      <c r="G10" s="4"/>
    </row>
    <row r="11" spans="1:7" ht="27" customHeight="1" x14ac:dyDescent="0.2">
      <c r="A11" s="4" t="s">
        <v>45</v>
      </c>
      <c r="B11" s="4" t="s">
        <v>46</v>
      </c>
      <c r="C11" s="5" t="s">
        <v>47</v>
      </c>
      <c r="D11" s="4" t="s">
        <v>403</v>
      </c>
      <c r="E11" s="4" t="s">
        <v>11</v>
      </c>
      <c r="F11" s="4"/>
      <c r="G11" s="4"/>
    </row>
    <row r="12" spans="1:7" ht="27" customHeight="1" x14ac:dyDescent="0.2">
      <c r="A12" s="4" t="s">
        <v>48</v>
      </c>
      <c r="B12" s="4" t="s">
        <v>49</v>
      </c>
      <c r="C12" s="5" t="s">
        <v>50</v>
      </c>
      <c r="D12" s="4" t="s">
        <v>51</v>
      </c>
      <c r="E12" s="4" t="s">
        <v>16</v>
      </c>
      <c r="F12" s="4" t="s">
        <v>17</v>
      </c>
      <c r="G12" s="4"/>
    </row>
    <row r="13" spans="1:7" ht="27" customHeight="1" x14ac:dyDescent="0.2">
      <c r="A13" s="4" t="s">
        <v>52</v>
      </c>
      <c r="B13" s="4" t="s">
        <v>53</v>
      </c>
      <c r="C13" s="9" t="s">
        <v>54</v>
      </c>
      <c r="D13" s="4" t="s">
        <v>55</v>
      </c>
      <c r="E13" s="4" t="s">
        <v>16</v>
      </c>
      <c r="F13" s="4" t="s">
        <v>11</v>
      </c>
      <c r="G13" s="4" t="s">
        <v>17</v>
      </c>
    </row>
    <row r="14" spans="1:7" ht="27" customHeight="1" x14ac:dyDescent="0.2">
      <c r="A14" s="4" t="s">
        <v>56</v>
      </c>
      <c r="B14" s="4" t="s">
        <v>57</v>
      </c>
      <c r="C14" s="5" t="s">
        <v>58</v>
      </c>
      <c r="D14" s="4" t="s">
        <v>59</v>
      </c>
      <c r="E14" s="4" t="s">
        <v>17</v>
      </c>
      <c r="F14" s="4" t="s">
        <v>60</v>
      </c>
      <c r="G14" s="4"/>
    </row>
    <row r="15" spans="1:7" ht="27" customHeight="1" x14ac:dyDescent="0.2">
      <c r="A15" s="4" t="s">
        <v>61</v>
      </c>
      <c r="B15" s="4" t="s">
        <v>62</v>
      </c>
      <c r="C15" s="5" t="s">
        <v>63</v>
      </c>
      <c r="D15" s="4" t="s">
        <v>64</v>
      </c>
      <c r="E15" s="4" t="s">
        <v>16</v>
      </c>
      <c r="F15" s="4" t="s">
        <v>17</v>
      </c>
      <c r="G15" s="4"/>
    </row>
    <row r="16" spans="1:7" ht="27" customHeight="1" x14ac:dyDescent="0.2">
      <c r="A16" s="4" t="s">
        <v>65</v>
      </c>
      <c r="B16" s="4" t="s">
        <v>66</v>
      </c>
      <c r="C16" s="5" t="s">
        <v>67</v>
      </c>
      <c r="D16" s="4" t="s">
        <v>68</v>
      </c>
      <c r="E16" s="4" t="s">
        <v>11</v>
      </c>
      <c r="F16" s="4"/>
      <c r="G16" s="4"/>
    </row>
    <row r="17" spans="1:7" ht="27" customHeight="1" x14ac:dyDescent="0.2">
      <c r="A17" s="10" t="s">
        <v>69</v>
      </c>
      <c r="B17" s="10" t="s">
        <v>70</v>
      </c>
      <c r="C17" s="11" t="s">
        <v>71</v>
      </c>
      <c r="D17" s="10" t="s">
        <v>72</v>
      </c>
      <c r="E17" s="10" t="s">
        <v>11</v>
      </c>
      <c r="F17" s="10" t="s">
        <v>17</v>
      </c>
      <c r="G17" s="10"/>
    </row>
    <row r="18" spans="1:7" ht="27" customHeight="1" x14ac:dyDescent="0.2">
      <c r="A18" s="4" t="s">
        <v>73</v>
      </c>
      <c r="B18" s="4" t="s">
        <v>74</v>
      </c>
      <c r="C18" s="5" t="s">
        <v>75</v>
      </c>
      <c r="D18" s="4" t="s">
        <v>76</v>
      </c>
      <c r="E18" s="4" t="s">
        <v>11</v>
      </c>
      <c r="F18" s="4"/>
      <c r="G18" s="4"/>
    </row>
    <row r="19" spans="1:7" ht="27" customHeight="1" x14ac:dyDescent="0.2">
      <c r="A19" s="4" t="s">
        <v>77</v>
      </c>
      <c r="B19" s="4" t="s">
        <v>78</v>
      </c>
      <c r="C19" s="5" t="s">
        <v>79</v>
      </c>
      <c r="D19" s="4" t="s">
        <v>80</v>
      </c>
      <c r="E19" s="4" t="s">
        <v>81</v>
      </c>
      <c r="F19" s="4" t="s">
        <v>17</v>
      </c>
      <c r="G19" s="4"/>
    </row>
    <row r="20" spans="1:7" ht="27" customHeight="1" x14ac:dyDescent="0.2">
      <c r="A20" s="4" t="s">
        <v>82</v>
      </c>
      <c r="B20" s="4" t="s">
        <v>83</v>
      </c>
      <c r="C20" s="5" t="s">
        <v>84</v>
      </c>
      <c r="D20" s="4" t="s">
        <v>85</v>
      </c>
      <c r="E20" s="4" t="s">
        <v>16</v>
      </c>
      <c r="F20" s="4"/>
      <c r="G20" s="4"/>
    </row>
    <row r="21" spans="1:7" ht="27" customHeight="1" x14ac:dyDescent="0.2">
      <c r="A21" s="4" t="s">
        <v>86</v>
      </c>
      <c r="B21" s="4" t="s">
        <v>87</v>
      </c>
      <c r="C21" s="5" t="str">
        <f>HYPERLINK("mailto:echevarria.rosita@gmail.com","echevarria.rosita@gmail.com")</f>
        <v>echevarria.rosita@gmail.com</v>
      </c>
      <c r="D21" s="4" t="s">
        <v>88</v>
      </c>
      <c r="E21" s="4" t="s">
        <v>11</v>
      </c>
      <c r="F21" s="4"/>
      <c r="G21" s="4"/>
    </row>
    <row r="22" spans="1:7" ht="27" customHeight="1" x14ac:dyDescent="0.2">
      <c r="A22" s="4" t="s">
        <v>89</v>
      </c>
      <c r="B22" s="4" t="s">
        <v>90</v>
      </c>
      <c r="C22" s="5" t="s">
        <v>91</v>
      </c>
      <c r="D22" s="4" t="s">
        <v>92</v>
      </c>
      <c r="E22" s="4" t="s">
        <v>17</v>
      </c>
      <c r="F22" s="4"/>
      <c r="G22" s="4"/>
    </row>
    <row r="23" spans="1:7" ht="27" customHeight="1" x14ac:dyDescent="0.2">
      <c r="A23" s="4" t="s">
        <v>93</v>
      </c>
      <c r="B23" s="4" t="s">
        <v>94</v>
      </c>
      <c r="C23" s="5" t="s">
        <v>95</v>
      </c>
      <c r="D23" s="4" t="s">
        <v>96</v>
      </c>
      <c r="E23" s="4" t="s">
        <v>11</v>
      </c>
      <c r="F23" s="4"/>
      <c r="G23" s="4"/>
    </row>
    <row r="24" spans="1:7" ht="27" customHeight="1" x14ac:dyDescent="0.2">
      <c r="A24" s="4" t="s">
        <v>97</v>
      </c>
      <c r="B24" s="4" t="s">
        <v>98</v>
      </c>
      <c r="C24" s="9" t="s">
        <v>99</v>
      </c>
      <c r="D24" s="4" t="s">
        <v>100</v>
      </c>
      <c r="E24" s="4" t="s">
        <v>16</v>
      </c>
      <c r="F24" s="4"/>
      <c r="G24" s="4"/>
    </row>
    <row r="25" spans="1:7" ht="27" customHeight="1" x14ac:dyDescent="0.2">
      <c r="A25" s="4" t="s">
        <v>13</v>
      </c>
      <c r="B25" s="4" t="s">
        <v>101</v>
      </c>
      <c r="C25" s="5" t="s">
        <v>102</v>
      </c>
      <c r="D25" s="4" t="s">
        <v>103</v>
      </c>
      <c r="E25" s="4" t="s">
        <v>17</v>
      </c>
      <c r="F25" s="4"/>
      <c r="G25" s="4"/>
    </row>
    <row r="26" spans="1:7" ht="27" customHeight="1" x14ac:dyDescent="0.2">
      <c r="A26" s="4" t="s">
        <v>104</v>
      </c>
      <c r="B26" s="4" t="s">
        <v>105</v>
      </c>
      <c r="C26" s="12" t="s">
        <v>106</v>
      </c>
      <c r="D26" s="4" t="s">
        <v>107</v>
      </c>
      <c r="E26" s="4" t="s">
        <v>16</v>
      </c>
      <c r="F26" s="4"/>
      <c r="G26" s="4"/>
    </row>
    <row r="27" spans="1:7" ht="27" customHeight="1" x14ac:dyDescent="0.2">
      <c r="A27" s="4" t="s">
        <v>108</v>
      </c>
      <c r="B27" s="4" t="s">
        <v>109</v>
      </c>
      <c r="C27" s="5" t="s">
        <v>110</v>
      </c>
      <c r="D27" s="4" t="s">
        <v>111</v>
      </c>
      <c r="E27" s="4" t="s">
        <v>17</v>
      </c>
      <c r="F27" s="4" t="s">
        <v>30</v>
      </c>
      <c r="G27" s="4"/>
    </row>
    <row r="28" spans="1:7" ht="27" customHeight="1" x14ac:dyDescent="0.2">
      <c r="A28" s="4" t="s">
        <v>112</v>
      </c>
      <c r="B28" s="4" t="s">
        <v>113</v>
      </c>
      <c r="C28" s="5" t="s">
        <v>114</v>
      </c>
      <c r="D28" s="4" t="s">
        <v>115</v>
      </c>
      <c r="E28" s="4" t="s">
        <v>81</v>
      </c>
      <c r="F28" s="4"/>
      <c r="G28" s="4"/>
    </row>
    <row r="29" spans="1:7" ht="27" customHeight="1" x14ac:dyDescent="0.2">
      <c r="A29" s="4" t="s">
        <v>116</v>
      </c>
      <c r="B29" s="4" t="s">
        <v>117</v>
      </c>
      <c r="C29" s="8" t="s">
        <v>118</v>
      </c>
      <c r="D29" s="4" t="s">
        <v>119</v>
      </c>
      <c r="E29" s="4" t="s">
        <v>16</v>
      </c>
      <c r="F29" s="4"/>
      <c r="G29" s="4"/>
    </row>
    <row r="30" spans="1:7" ht="27" customHeight="1" x14ac:dyDescent="0.2">
      <c r="A30" s="6" t="s">
        <v>120</v>
      </c>
      <c r="B30" s="6" t="s">
        <v>121</v>
      </c>
      <c r="C30" s="7" t="s">
        <v>122</v>
      </c>
      <c r="D30" s="6" t="s">
        <v>123</v>
      </c>
      <c r="E30" s="6" t="s">
        <v>81</v>
      </c>
      <c r="F30" s="6"/>
      <c r="G30" s="6"/>
    </row>
    <row r="31" spans="1:7" ht="27" customHeight="1" x14ac:dyDescent="0.2">
      <c r="A31" s="4" t="s">
        <v>7</v>
      </c>
      <c r="B31" s="4" t="s">
        <v>124</v>
      </c>
      <c r="C31" s="5" t="s">
        <v>125</v>
      </c>
      <c r="D31" s="4" t="s">
        <v>126</v>
      </c>
      <c r="E31" s="4" t="s">
        <v>16</v>
      </c>
      <c r="F31" s="4" t="s">
        <v>127</v>
      </c>
      <c r="G31" s="4" t="s">
        <v>11</v>
      </c>
    </row>
    <row r="32" spans="1:7" ht="27" customHeight="1" x14ac:dyDescent="0.2">
      <c r="A32" s="4" t="s">
        <v>128</v>
      </c>
      <c r="B32" s="4" t="s">
        <v>129</v>
      </c>
      <c r="C32" s="5" t="s">
        <v>130</v>
      </c>
      <c r="D32" s="4" t="s">
        <v>131</v>
      </c>
      <c r="E32" s="4" t="s">
        <v>16</v>
      </c>
      <c r="F32" s="4"/>
      <c r="G32" s="4"/>
    </row>
    <row r="33" spans="1:7" ht="27" customHeight="1" x14ac:dyDescent="0.2">
      <c r="A33" s="4" t="s">
        <v>132</v>
      </c>
      <c r="B33" s="4" t="s">
        <v>133</v>
      </c>
      <c r="C33" s="5" t="s">
        <v>134</v>
      </c>
      <c r="D33" s="4" t="s">
        <v>135</v>
      </c>
      <c r="E33" s="4" t="s">
        <v>11</v>
      </c>
      <c r="F33" s="4"/>
      <c r="G33" s="4"/>
    </row>
    <row r="34" spans="1:7" ht="27" customHeight="1" x14ac:dyDescent="0.2">
      <c r="A34" s="4" t="s">
        <v>136</v>
      </c>
      <c r="B34" s="4" t="s">
        <v>137</v>
      </c>
      <c r="C34" s="5" t="s">
        <v>138</v>
      </c>
      <c r="D34" s="4" t="s">
        <v>139</v>
      </c>
      <c r="E34" s="4" t="s">
        <v>17</v>
      </c>
      <c r="F34" s="4" t="s">
        <v>11</v>
      </c>
      <c r="G34" s="4"/>
    </row>
    <row r="35" spans="1:7" ht="27" customHeight="1" x14ac:dyDescent="0.2">
      <c r="A35" s="4" t="s">
        <v>140</v>
      </c>
      <c r="B35" s="4" t="s">
        <v>141</v>
      </c>
      <c r="C35" s="5" t="s">
        <v>142</v>
      </c>
      <c r="D35" s="4" t="s">
        <v>143</v>
      </c>
      <c r="E35" s="4" t="s">
        <v>11</v>
      </c>
      <c r="F35" s="4" t="s">
        <v>16</v>
      </c>
      <c r="G35" s="4" t="s">
        <v>127</v>
      </c>
    </row>
    <row r="36" spans="1:7" ht="27" customHeight="1" x14ac:dyDescent="0.2">
      <c r="A36" s="4" t="s">
        <v>144</v>
      </c>
      <c r="B36" s="4" t="s">
        <v>145</v>
      </c>
      <c r="C36" s="12" t="s">
        <v>146</v>
      </c>
      <c r="D36" s="4" t="s">
        <v>147</v>
      </c>
      <c r="E36" s="4" t="s">
        <v>11</v>
      </c>
      <c r="F36" s="4"/>
      <c r="G36" s="4"/>
    </row>
    <row r="37" spans="1:7" ht="27" customHeight="1" x14ac:dyDescent="0.2">
      <c r="A37" s="10" t="s">
        <v>148</v>
      </c>
      <c r="B37" s="10" t="s">
        <v>149</v>
      </c>
      <c r="C37" s="13" t="s">
        <v>150</v>
      </c>
      <c r="D37" s="14" t="s">
        <v>151</v>
      </c>
      <c r="E37" s="10" t="s">
        <v>16</v>
      </c>
      <c r="F37" s="10" t="s">
        <v>17</v>
      </c>
      <c r="G37" s="10" t="s">
        <v>152</v>
      </c>
    </row>
    <row r="38" spans="1:7" ht="27" customHeight="1" x14ac:dyDescent="0.2">
      <c r="A38" s="4" t="s">
        <v>153</v>
      </c>
      <c r="B38" s="4" t="s">
        <v>154</v>
      </c>
      <c r="C38" s="5" t="s">
        <v>155</v>
      </c>
      <c r="D38" s="4" t="s">
        <v>156</v>
      </c>
      <c r="E38" s="4" t="s">
        <v>81</v>
      </c>
      <c r="F38" s="4" t="s">
        <v>17</v>
      </c>
      <c r="G38" s="4"/>
    </row>
    <row r="39" spans="1:7" ht="27" customHeight="1" x14ac:dyDescent="0.2">
      <c r="A39" s="4" t="s">
        <v>157</v>
      </c>
      <c r="B39" s="4" t="s">
        <v>158</v>
      </c>
      <c r="C39" s="5" t="s">
        <v>159</v>
      </c>
      <c r="D39" s="4" t="s">
        <v>160</v>
      </c>
      <c r="E39" s="4" t="s">
        <v>30</v>
      </c>
      <c r="F39" s="4" t="s">
        <v>11</v>
      </c>
      <c r="G39" s="4"/>
    </row>
    <row r="40" spans="1:7" ht="27" customHeight="1" x14ac:dyDescent="0.2">
      <c r="A40" s="4" t="s">
        <v>161</v>
      </c>
      <c r="B40" s="4" t="s">
        <v>162</v>
      </c>
      <c r="C40" s="12" t="s">
        <v>163</v>
      </c>
      <c r="D40" s="4" t="s">
        <v>164</v>
      </c>
      <c r="E40" s="4" t="s">
        <v>11</v>
      </c>
      <c r="F40" s="4"/>
      <c r="G40" s="4"/>
    </row>
    <row r="41" spans="1:7" ht="27" customHeight="1" x14ac:dyDescent="0.2">
      <c r="A41" s="4" t="s">
        <v>165</v>
      </c>
      <c r="B41" s="4" t="s">
        <v>166</v>
      </c>
      <c r="C41" s="5" t="s">
        <v>167</v>
      </c>
      <c r="D41" s="4" t="s">
        <v>168</v>
      </c>
      <c r="E41" s="4" t="s">
        <v>30</v>
      </c>
      <c r="F41" s="4" t="s">
        <v>11</v>
      </c>
      <c r="G41" s="4"/>
    </row>
    <row r="42" spans="1:7" ht="27" customHeight="1" x14ac:dyDescent="0.2">
      <c r="A42" s="4" t="s">
        <v>7</v>
      </c>
      <c r="B42" s="4" t="s">
        <v>169</v>
      </c>
      <c r="C42" s="5" t="s">
        <v>170</v>
      </c>
      <c r="D42" s="4" t="s">
        <v>171</v>
      </c>
      <c r="E42" s="4" t="s">
        <v>11</v>
      </c>
      <c r="F42" s="4"/>
      <c r="G42" s="4"/>
    </row>
    <row r="43" spans="1:7" ht="27" customHeight="1" x14ac:dyDescent="0.2">
      <c r="A43" s="4" t="s">
        <v>172</v>
      </c>
      <c r="B43" s="4" t="s">
        <v>173</v>
      </c>
      <c r="C43" s="5" t="s">
        <v>174</v>
      </c>
      <c r="D43" s="4" t="s">
        <v>175</v>
      </c>
      <c r="E43" s="4" t="s">
        <v>30</v>
      </c>
      <c r="F43" s="4" t="s">
        <v>16</v>
      </c>
      <c r="G43" s="4"/>
    </row>
    <row r="44" spans="1:7" ht="27" customHeight="1" x14ac:dyDescent="0.2">
      <c r="A44" s="4" t="s">
        <v>176</v>
      </c>
      <c r="B44" s="4" t="s">
        <v>177</v>
      </c>
      <c r="C44" s="5" t="s">
        <v>178</v>
      </c>
      <c r="D44" s="4" t="s">
        <v>179</v>
      </c>
      <c r="E44" s="4" t="s">
        <v>30</v>
      </c>
      <c r="F44" s="4" t="s">
        <v>11</v>
      </c>
      <c r="G44" s="4" t="s">
        <v>17</v>
      </c>
    </row>
    <row r="45" spans="1:7" ht="27" customHeight="1" x14ac:dyDescent="0.2">
      <c r="A45" s="4" t="s">
        <v>180</v>
      </c>
      <c r="B45" s="4" t="s">
        <v>181</v>
      </c>
      <c r="C45" s="5" t="s">
        <v>182</v>
      </c>
      <c r="D45" s="4" t="s">
        <v>183</v>
      </c>
      <c r="E45" s="4" t="s">
        <v>11</v>
      </c>
      <c r="F45" s="4" t="s">
        <v>16</v>
      </c>
      <c r="G45" s="4"/>
    </row>
    <row r="46" spans="1:7" ht="27" customHeight="1" x14ac:dyDescent="0.2">
      <c r="A46" s="4" t="s">
        <v>184</v>
      </c>
      <c r="B46" s="4" t="s">
        <v>185</v>
      </c>
      <c r="C46" s="5" t="s">
        <v>186</v>
      </c>
      <c r="D46" s="4" t="s">
        <v>187</v>
      </c>
      <c r="E46" s="4" t="s">
        <v>11</v>
      </c>
      <c r="F46" s="4"/>
      <c r="G46" s="4"/>
    </row>
    <row r="47" spans="1:7" ht="27" customHeight="1" x14ac:dyDescent="0.2">
      <c r="A47" s="4" t="s">
        <v>188</v>
      </c>
      <c r="B47" s="4" t="s">
        <v>189</v>
      </c>
      <c r="C47" s="5" t="s">
        <v>190</v>
      </c>
      <c r="D47" s="4" t="s">
        <v>191</v>
      </c>
      <c r="E47" s="4" t="s">
        <v>17</v>
      </c>
      <c r="F47" s="4"/>
      <c r="G47" s="4"/>
    </row>
    <row r="48" spans="1:7" ht="27" customHeight="1" x14ac:dyDescent="0.2">
      <c r="A48" s="4" t="s">
        <v>140</v>
      </c>
      <c r="B48" s="4" t="s">
        <v>192</v>
      </c>
      <c r="C48" s="5" t="str">
        <f>HYPERLINK("mailto:ceci.roel@hotmail.com","ceci.roel@hotmail.com")</f>
        <v>ceci.roel@hotmail.com</v>
      </c>
      <c r="D48" s="4" t="s">
        <v>193</v>
      </c>
      <c r="E48" s="4" t="s">
        <v>17</v>
      </c>
      <c r="F48" s="4"/>
      <c r="G48" s="4"/>
    </row>
    <row r="49" spans="1:7" ht="27" customHeight="1" x14ac:dyDescent="0.2">
      <c r="A49" s="4" t="s">
        <v>194</v>
      </c>
      <c r="B49" s="4" t="s">
        <v>195</v>
      </c>
      <c r="C49" s="5" t="s">
        <v>196</v>
      </c>
      <c r="D49" s="4" t="s">
        <v>197</v>
      </c>
      <c r="E49" s="4" t="s">
        <v>17</v>
      </c>
      <c r="F49" s="4"/>
      <c r="G49" s="4"/>
    </row>
    <row r="50" spans="1:7" ht="27" customHeight="1" x14ac:dyDescent="0.2">
      <c r="A50" s="10" t="s">
        <v>198</v>
      </c>
      <c r="B50" s="10" t="s">
        <v>199</v>
      </c>
      <c r="C50" s="5" t="s">
        <v>200</v>
      </c>
      <c r="D50" s="10" t="s">
        <v>201</v>
      </c>
      <c r="E50" s="10" t="s">
        <v>81</v>
      </c>
      <c r="F50" s="10" t="s">
        <v>17</v>
      </c>
      <c r="G50" s="10"/>
    </row>
    <row r="51" spans="1:7" ht="27" customHeight="1" x14ac:dyDescent="0.2">
      <c r="A51" s="15" t="s">
        <v>202</v>
      </c>
      <c r="B51" s="15" t="s">
        <v>203</v>
      </c>
      <c r="C51" s="5" t="s">
        <v>207</v>
      </c>
      <c r="D51" s="4" t="s">
        <v>204</v>
      </c>
      <c r="E51" s="15" t="s">
        <v>16</v>
      </c>
      <c r="F51" s="2"/>
      <c r="G51" s="2"/>
    </row>
    <row r="52" spans="1:7" ht="27" customHeight="1" x14ac:dyDescent="0.2">
      <c r="A52" s="15" t="s">
        <v>61</v>
      </c>
      <c r="B52" s="15" t="s">
        <v>205</v>
      </c>
      <c r="C52" s="5" t="s">
        <v>206</v>
      </c>
      <c r="D52" s="4" t="s">
        <v>204</v>
      </c>
      <c r="E52" s="15" t="s">
        <v>17</v>
      </c>
      <c r="F52" s="15" t="s">
        <v>16</v>
      </c>
      <c r="G52" s="15"/>
    </row>
    <row r="53" spans="1:7" ht="27" customHeight="1" x14ac:dyDescent="0.2">
      <c r="A53" s="15" t="s">
        <v>208</v>
      </c>
      <c r="B53" s="15" t="s">
        <v>209</v>
      </c>
      <c r="C53" s="5" t="s">
        <v>241</v>
      </c>
      <c r="D53" s="4" t="s">
        <v>259</v>
      </c>
      <c r="E53" s="15" t="s">
        <v>16</v>
      </c>
      <c r="F53" s="15"/>
      <c r="G53" s="15"/>
    </row>
    <row r="54" spans="1:7" ht="27" customHeight="1" x14ac:dyDescent="0.2">
      <c r="A54" s="15" t="s">
        <v>210</v>
      </c>
      <c r="B54" s="15" t="s">
        <v>211</v>
      </c>
      <c r="C54" s="5" t="s">
        <v>242</v>
      </c>
      <c r="D54" s="4" t="s">
        <v>260</v>
      </c>
      <c r="E54" s="15" t="s">
        <v>30</v>
      </c>
      <c r="F54" s="15" t="s">
        <v>127</v>
      </c>
      <c r="G54" s="15"/>
    </row>
    <row r="55" spans="1:7" ht="27" customHeight="1" x14ac:dyDescent="0.2">
      <c r="A55" s="15" t="s">
        <v>212</v>
      </c>
      <c r="B55" s="15" t="s">
        <v>213</v>
      </c>
      <c r="C55" s="5" t="s">
        <v>243</v>
      </c>
      <c r="D55" s="4" t="s">
        <v>261</v>
      </c>
      <c r="E55" s="15" t="s">
        <v>152</v>
      </c>
      <c r="F55" s="15" t="s">
        <v>30</v>
      </c>
      <c r="G55" s="15"/>
    </row>
    <row r="56" spans="1:7" ht="27" customHeight="1" x14ac:dyDescent="0.2">
      <c r="A56" s="15" t="s">
        <v>214</v>
      </c>
      <c r="B56" s="15" t="s">
        <v>215</v>
      </c>
      <c r="C56" s="5" t="s">
        <v>244</v>
      </c>
      <c r="D56" s="4" t="s">
        <v>262</v>
      </c>
      <c r="E56" s="15" t="s">
        <v>30</v>
      </c>
      <c r="F56" s="15" t="s">
        <v>152</v>
      </c>
      <c r="G56" s="15"/>
    </row>
    <row r="57" spans="1:7" ht="27" customHeight="1" x14ac:dyDescent="0.2">
      <c r="A57" s="15" t="s">
        <v>216</v>
      </c>
      <c r="B57" s="15" t="s">
        <v>217</v>
      </c>
      <c r="C57" s="5" t="s">
        <v>245</v>
      </c>
      <c r="D57" s="4" t="s">
        <v>263</v>
      </c>
      <c r="E57" s="15" t="s">
        <v>16</v>
      </c>
      <c r="F57" s="15" t="s">
        <v>152</v>
      </c>
      <c r="G57" s="15"/>
    </row>
    <row r="58" spans="1:7" ht="27" customHeight="1" x14ac:dyDescent="0.2">
      <c r="A58" s="15" t="s">
        <v>140</v>
      </c>
      <c r="B58" s="15" t="s">
        <v>218</v>
      </c>
      <c r="C58" s="5" t="s">
        <v>246</v>
      </c>
      <c r="D58" s="4" t="s">
        <v>264</v>
      </c>
      <c r="E58" s="15" t="s">
        <v>11</v>
      </c>
      <c r="F58" s="15" t="s">
        <v>152</v>
      </c>
      <c r="G58" s="15"/>
    </row>
    <row r="59" spans="1:7" ht="27" customHeight="1" x14ac:dyDescent="0.2">
      <c r="A59" s="15" t="s">
        <v>219</v>
      </c>
      <c r="B59" s="15" t="s">
        <v>220</v>
      </c>
      <c r="C59" s="5" t="s">
        <v>247</v>
      </c>
      <c r="D59" s="4" t="s">
        <v>265</v>
      </c>
      <c r="E59" s="15" t="s">
        <v>152</v>
      </c>
      <c r="F59" s="15"/>
      <c r="G59" s="15"/>
    </row>
    <row r="60" spans="1:7" ht="27" customHeight="1" x14ac:dyDescent="0.2">
      <c r="A60" s="15" t="s">
        <v>221</v>
      </c>
      <c r="B60" s="15" t="s">
        <v>222</v>
      </c>
      <c r="C60" s="5" t="s">
        <v>248</v>
      </c>
      <c r="D60" s="4" t="s">
        <v>266</v>
      </c>
      <c r="E60" s="15" t="s">
        <v>152</v>
      </c>
      <c r="F60" s="15" t="s">
        <v>17</v>
      </c>
      <c r="G60" s="15"/>
    </row>
    <row r="61" spans="1:7" ht="27" customHeight="1" x14ac:dyDescent="0.2">
      <c r="A61" s="15" t="s">
        <v>223</v>
      </c>
      <c r="B61" s="15" t="s">
        <v>224</v>
      </c>
      <c r="C61" s="5" t="s">
        <v>249</v>
      </c>
      <c r="D61" s="4" t="s">
        <v>267</v>
      </c>
      <c r="E61" s="15" t="s">
        <v>152</v>
      </c>
      <c r="F61" s="15"/>
      <c r="G61" s="15"/>
    </row>
    <row r="62" spans="1:7" ht="27" customHeight="1" x14ac:dyDescent="0.2">
      <c r="A62" s="15" t="s">
        <v>225</v>
      </c>
      <c r="B62" s="15" t="s">
        <v>226</v>
      </c>
      <c r="C62" s="5" t="s">
        <v>250</v>
      </c>
      <c r="D62" s="4" t="s">
        <v>268</v>
      </c>
      <c r="E62" s="15" t="s">
        <v>152</v>
      </c>
      <c r="F62" s="15"/>
      <c r="G62" s="15"/>
    </row>
    <row r="63" spans="1:7" ht="27" customHeight="1" x14ac:dyDescent="0.2">
      <c r="A63" s="15" t="s">
        <v>227</v>
      </c>
      <c r="B63" s="15" t="s">
        <v>228</v>
      </c>
      <c r="C63" s="5" t="s">
        <v>251</v>
      </c>
      <c r="D63" s="4" t="s">
        <v>269</v>
      </c>
      <c r="E63" s="15" t="s">
        <v>30</v>
      </c>
      <c r="F63" s="15" t="s">
        <v>152</v>
      </c>
      <c r="G63" s="15"/>
    </row>
    <row r="64" spans="1:7" ht="27" customHeight="1" x14ac:dyDescent="0.2">
      <c r="A64" s="15" t="s">
        <v>229</v>
      </c>
      <c r="B64" s="15" t="s">
        <v>230</v>
      </c>
      <c r="C64" s="5" t="s">
        <v>252</v>
      </c>
      <c r="D64" s="4" t="s">
        <v>270</v>
      </c>
      <c r="E64" s="15" t="s">
        <v>17</v>
      </c>
      <c r="F64" s="15" t="s">
        <v>152</v>
      </c>
      <c r="G64" s="15"/>
    </row>
    <row r="65" spans="1:7" ht="27" customHeight="1" x14ac:dyDescent="0.2">
      <c r="A65" s="15" t="s">
        <v>231</v>
      </c>
      <c r="B65" s="15" t="s">
        <v>189</v>
      </c>
      <c r="C65" s="5" t="s">
        <v>253</v>
      </c>
      <c r="D65" s="4" t="s">
        <v>271</v>
      </c>
      <c r="E65" s="15" t="s">
        <v>17</v>
      </c>
      <c r="F65" s="15" t="s">
        <v>152</v>
      </c>
      <c r="G65" s="15"/>
    </row>
    <row r="66" spans="1:7" ht="27" customHeight="1" x14ac:dyDescent="0.2">
      <c r="A66" s="15" t="s">
        <v>232</v>
      </c>
      <c r="B66" s="15" t="s">
        <v>233</v>
      </c>
      <c r="C66" s="5" t="s">
        <v>254</v>
      </c>
      <c r="D66" s="4" t="s">
        <v>272</v>
      </c>
      <c r="E66" s="15" t="s">
        <v>30</v>
      </c>
      <c r="F66" s="15" t="s">
        <v>152</v>
      </c>
      <c r="G66" s="15"/>
    </row>
    <row r="67" spans="1:7" ht="27" customHeight="1" x14ac:dyDescent="0.2">
      <c r="A67" s="15" t="s">
        <v>234</v>
      </c>
      <c r="B67" s="15" t="s">
        <v>235</v>
      </c>
      <c r="C67" s="5" t="s">
        <v>255</v>
      </c>
      <c r="D67" s="4" t="s">
        <v>273</v>
      </c>
      <c r="E67" s="15" t="s">
        <v>152</v>
      </c>
      <c r="F67" s="15"/>
      <c r="G67" s="15"/>
    </row>
    <row r="68" spans="1:7" ht="27" customHeight="1" x14ac:dyDescent="0.2">
      <c r="A68" s="15" t="s">
        <v>236</v>
      </c>
      <c r="B68" s="15" t="s">
        <v>237</v>
      </c>
      <c r="C68" s="5" t="s">
        <v>256</v>
      </c>
      <c r="D68" s="4" t="s">
        <v>274</v>
      </c>
      <c r="E68" s="15" t="s">
        <v>17</v>
      </c>
      <c r="F68" s="15" t="s">
        <v>152</v>
      </c>
      <c r="G68" s="15"/>
    </row>
    <row r="69" spans="1:7" ht="27" customHeight="1" x14ac:dyDescent="0.2">
      <c r="A69" s="3" t="s">
        <v>290</v>
      </c>
      <c r="B69" s="15" t="s">
        <v>238</v>
      </c>
      <c r="C69" s="5" t="s">
        <v>257</v>
      </c>
      <c r="D69" s="4" t="s">
        <v>204</v>
      </c>
      <c r="E69" s="15" t="s">
        <v>16</v>
      </c>
      <c r="F69" s="15"/>
      <c r="G69" s="15"/>
    </row>
    <row r="70" spans="1:7" ht="27" customHeight="1" x14ac:dyDescent="0.2">
      <c r="A70" s="15" t="s">
        <v>240</v>
      </c>
      <c r="B70" s="15" t="s">
        <v>239</v>
      </c>
      <c r="C70" s="5" t="s">
        <v>258</v>
      </c>
      <c r="D70" s="4" t="s">
        <v>275</v>
      </c>
      <c r="E70" s="15" t="s">
        <v>30</v>
      </c>
      <c r="F70" s="15" t="s">
        <v>152</v>
      </c>
      <c r="G70" s="15"/>
    </row>
    <row r="71" spans="1:7" ht="25.9" customHeight="1" x14ac:dyDescent="0.2">
      <c r="A71" s="15" t="s">
        <v>278</v>
      </c>
      <c r="B71" s="15" t="s">
        <v>279</v>
      </c>
      <c r="C71" s="5" t="s">
        <v>276</v>
      </c>
      <c r="D71" s="4" t="s">
        <v>277</v>
      </c>
      <c r="E71" s="15" t="s">
        <v>152</v>
      </c>
      <c r="F71" s="15"/>
      <c r="G71" s="15"/>
    </row>
    <row r="72" spans="1:7" ht="25.9" customHeight="1" x14ac:dyDescent="0.2">
      <c r="A72" s="15" t="s">
        <v>280</v>
      </c>
      <c r="B72" s="15" t="s">
        <v>281</v>
      </c>
      <c r="C72" s="5" t="s">
        <v>282</v>
      </c>
      <c r="D72" s="4" t="s">
        <v>204</v>
      </c>
      <c r="E72" s="15" t="s">
        <v>16</v>
      </c>
      <c r="F72" s="15"/>
      <c r="G72" s="15"/>
    </row>
    <row r="73" spans="1:7" x14ac:dyDescent="0.2">
      <c r="A73" s="15" t="s">
        <v>283</v>
      </c>
      <c r="B73" s="15" t="s">
        <v>285</v>
      </c>
      <c r="C73" s="5" t="s">
        <v>287</v>
      </c>
      <c r="D73" s="4" t="s">
        <v>204</v>
      </c>
      <c r="E73" s="15" t="s">
        <v>16</v>
      </c>
      <c r="F73" s="15"/>
      <c r="G73" s="15"/>
    </row>
    <row r="74" spans="1:7" ht="25.5" x14ac:dyDescent="0.2">
      <c r="A74" s="15" t="s">
        <v>284</v>
      </c>
      <c r="B74" s="15" t="s">
        <v>286</v>
      </c>
      <c r="C74" s="5" t="s">
        <v>288</v>
      </c>
      <c r="D74" s="4" t="s">
        <v>289</v>
      </c>
      <c r="E74" s="15" t="s">
        <v>16</v>
      </c>
      <c r="F74" s="15"/>
      <c r="G74" s="15"/>
    </row>
    <row r="75" spans="1:7" x14ac:dyDescent="0.2">
      <c r="A75" s="15" t="s">
        <v>291</v>
      </c>
      <c r="B75" s="15" t="s">
        <v>292</v>
      </c>
      <c r="C75" s="5" t="s">
        <v>293</v>
      </c>
      <c r="D75" s="4" t="s">
        <v>294</v>
      </c>
      <c r="E75" s="15" t="s">
        <v>295</v>
      </c>
      <c r="F75" s="15"/>
      <c r="G75" s="15"/>
    </row>
    <row r="76" spans="1:7" ht="25.5" x14ac:dyDescent="0.2">
      <c r="A76" s="15" t="s">
        <v>296</v>
      </c>
      <c r="B76" s="15" t="s">
        <v>297</v>
      </c>
      <c r="C76" s="5" t="s">
        <v>298</v>
      </c>
      <c r="D76" s="4" t="s">
        <v>299</v>
      </c>
      <c r="E76" s="15" t="s">
        <v>152</v>
      </c>
      <c r="F76" s="15"/>
      <c r="G76" s="15"/>
    </row>
    <row r="77" spans="1:7" ht="25.5" x14ac:dyDescent="0.2">
      <c r="A77" s="15" t="s">
        <v>300</v>
      </c>
      <c r="B77" s="15" t="s">
        <v>301</v>
      </c>
      <c r="C77" s="5" t="s">
        <v>302</v>
      </c>
      <c r="D77" s="4" t="s">
        <v>303</v>
      </c>
      <c r="E77" s="15" t="s">
        <v>152</v>
      </c>
      <c r="F77" s="15"/>
      <c r="G77" s="15"/>
    </row>
    <row r="78" spans="1:7" x14ac:dyDescent="0.2">
      <c r="A78" s="15" t="s">
        <v>304</v>
      </c>
      <c r="B78" s="15" t="s">
        <v>305</v>
      </c>
      <c r="C78" s="5" t="s">
        <v>306</v>
      </c>
      <c r="D78" s="4" t="s">
        <v>307</v>
      </c>
      <c r="E78" s="15" t="s">
        <v>16</v>
      </c>
      <c r="F78" s="15"/>
      <c r="G78" s="15"/>
    </row>
    <row r="79" spans="1:7" ht="25.5" x14ac:dyDescent="0.2">
      <c r="A79" s="15" t="s">
        <v>308</v>
      </c>
      <c r="B79" s="15" t="s">
        <v>309</v>
      </c>
      <c r="C79" s="5" t="s">
        <v>310</v>
      </c>
      <c r="D79" s="4" t="s">
        <v>311</v>
      </c>
      <c r="E79" s="15" t="s">
        <v>17</v>
      </c>
      <c r="F79" s="15"/>
      <c r="G79" s="15"/>
    </row>
    <row r="80" spans="1:7" x14ac:dyDescent="0.2">
      <c r="A80" s="15" t="s">
        <v>312</v>
      </c>
      <c r="B80" s="15" t="s">
        <v>313</v>
      </c>
      <c r="C80" s="5" t="s">
        <v>314</v>
      </c>
      <c r="D80" s="4" t="s">
        <v>315</v>
      </c>
      <c r="E80" s="15" t="s">
        <v>17</v>
      </c>
      <c r="F80" s="15"/>
      <c r="G80" s="15"/>
    </row>
    <row r="81" spans="1:7" x14ac:dyDescent="0.2">
      <c r="A81" s="15" t="s">
        <v>316</v>
      </c>
      <c r="B81" s="15" t="s">
        <v>317</v>
      </c>
      <c r="C81" s="5" t="s">
        <v>318</v>
      </c>
      <c r="D81" s="4"/>
      <c r="E81" s="15" t="s">
        <v>17</v>
      </c>
      <c r="F81" s="15"/>
      <c r="G81" s="15"/>
    </row>
    <row r="82" spans="1:7" x14ac:dyDescent="0.2">
      <c r="A82" s="15" t="s">
        <v>319</v>
      </c>
      <c r="B82" s="15" t="s">
        <v>320</v>
      </c>
      <c r="C82" s="5" t="s">
        <v>360</v>
      </c>
      <c r="D82" s="4" t="s">
        <v>361</v>
      </c>
      <c r="E82" s="15" t="s">
        <v>16</v>
      </c>
      <c r="F82" s="15"/>
      <c r="G82" s="15"/>
    </row>
    <row r="83" spans="1:7" x14ac:dyDescent="0.2">
      <c r="A83" s="15" t="s">
        <v>31</v>
      </c>
      <c r="B83" s="15" t="s">
        <v>321</v>
      </c>
      <c r="C83" s="5" t="s">
        <v>362</v>
      </c>
      <c r="D83" s="4" t="s">
        <v>387</v>
      </c>
      <c r="E83" s="15" t="s">
        <v>30</v>
      </c>
      <c r="F83" s="15"/>
      <c r="G83" s="15"/>
    </row>
    <row r="84" spans="1:7" x14ac:dyDescent="0.2">
      <c r="A84" s="15" t="s">
        <v>322</v>
      </c>
      <c r="B84" s="15" t="s">
        <v>323</v>
      </c>
      <c r="C84" s="5" t="s">
        <v>363</v>
      </c>
      <c r="D84" s="4" t="s">
        <v>388</v>
      </c>
      <c r="E84" s="15" t="s">
        <v>399</v>
      </c>
      <c r="F84" s="15"/>
      <c r="G84" s="15"/>
    </row>
    <row r="85" spans="1:7" x14ac:dyDescent="0.2">
      <c r="A85" s="15" t="s">
        <v>324</v>
      </c>
      <c r="B85" s="15" t="s">
        <v>325</v>
      </c>
      <c r="C85" s="5" t="s">
        <v>364</v>
      </c>
      <c r="D85" s="4" t="s">
        <v>388</v>
      </c>
      <c r="E85" s="15" t="s">
        <v>17</v>
      </c>
      <c r="F85" s="15"/>
      <c r="G85" s="15"/>
    </row>
    <row r="86" spans="1:7" x14ac:dyDescent="0.2">
      <c r="A86" s="15" t="s">
        <v>326</v>
      </c>
      <c r="B86" s="15" t="s">
        <v>327</v>
      </c>
      <c r="C86" s="5" t="s">
        <v>365</v>
      </c>
      <c r="D86" s="4" t="s">
        <v>389</v>
      </c>
      <c r="E86" s="15" t="s">
        <v>16</v>
      </c>
      <c r="F86" s="15"/>
      <c r="G86" s="15"/>
    </row>
    <row r="87" spans="1:7" x14ac:dyDescent="0.2">
      <c r="A87" s="15" t="s">
        <v>221</v>
      </c>
      <c r="B87" s="15" t="s">
        <v>328</v>
      </c>
      <c r="C87" s="5" t="s">
        <v>366</v>
      </c>
      <c r="D87" s="4" t="s">
        <v>390</v>
      </c>
      <c r="E87" s="15" t="s">
        <v>30</v>
      </c>
      <c r="F87" s="15"/>
      <c r="G87" s="15"/>
    </row>
    <row r="88" spans="1:7" x14ac:dyDescent="0.2">
      <c r="A88" s="15" t="s">
        <v>329</v>
      </c>
      <c r="B88" s="15" t="s">
        <v>330</v>
      </c>
      <c r="C88" s="5" t="s">
        <v>367</v>
      </c>
      <c r="D88" s="4" t="s">
        <v>391</v>
      </c>
      <c r="E88" s="15" t="s">
        <v>399</v>
      </c>
      <c r="F88" s="15"/>
      <c r="G88" s="15"/>
    </row>
    <row r="89" spans="1:7" x14ac:dyDescent="0.2">
      <c r="A89" s="15" t="s">
        <v>331</v>
      </c>
      <c r="B89" s="15" t="s">
        <v>332</v>
      </c>
      <c r="C89" s="5" t="s">
        <v>368</v>
      </c>
      <c r="D89" s="4" t="s">
        <v>387</v>
      </c>
      <c r="E89" s="15" t="s">
        <v>30</v>
      </c>
      <c r="F89" s="15"/>
      <c r="G89" s="15"/>
    </row>
    <row r="90" spans="1:7" x14ac:dyDescent="0.2">
      <c r="A90" s="15" t="s">
        <v>333</v>
      </c>
      <c r="B90" s="15" t="s">
        <v>334</v>
      </c>
      <c r="C90" s="5" t="s">
        <v>369</v>
      </c>
      <c r="D90" s="4" t="s">
        <v>392</v>
      </c>
      <c r="E90" s="15" t="s">
        <v>399</v>
      </c>
      <c r="F90" s="15" t="s">
        <v>17</v>
      </c>
      <c r="G90" s="15"/>
    </row>
    <row r="91" spans="1:7" x14ac:dyDescent="0.2">
      <c r="A91" s="15" t="s">
        <v>335</v>
      </c>
      <c r="B91" s="15" t="s">
        <v>336</v>
      </c>
      <c r="C91" s="5" t="s">
        <v>370</v>
      </c>
      <c r="D91" s="4" t="s">
        <v>392</v>
      </c>
      <c r="E91" s="15" t="s">
        <v>399</v>
      </c>
      <c r="F91" s="15" t="s">
        <v>17</v>
      </c>
      <c r="G91" s="15"/>
    </row>
    <row r="92" spans="1:7" x14ac:dyDescent="0.2">
      <c r="A92" s="15" t="s">
        <v>337</v>
      </c>
      <c r="B92" s="15" t="s">
        <v>338</v>
      </c>
      <c r="C92" s="5" t="s">
        <v>371</v>
      </c>
      <c r="D92" s="4"/>
      <c r="E92" s="15" t="s">
        <v>17</v>
      </c>
      <c r="F92" s="15" t="s">
        <v>127</v>
      </c>
      <c r="G92" s="15"/>
    </row>
    <row r="93" spans="1:7" ht="25.5" x14ac:dyDescent="0.2">
      <c r="A93" s="15" t="s">
        <v>339</v>
      </c>
      <c r="B93" s="15" t="s">
        <v>340</v>
      </c>
      <c r="C93" s="5" t="s">
        <v>372</v>
      </c>
      <c r="D93" s="4" t="s">
        <v>393</v>
      </c>
      <c r="E93" s="15" t="s">
        <v>17</v>
      </c>
      <c r="F93" s="15"/>
      <c r="G93" s="15"/>
    </row>
    <row r="94" spans="1:7" ht="25.5" x14ac:dyDescent="0.2">
      <c r="A94" s="15" t="s">
        <v>232</v>
      </c>
      <c r="B94" s="15" t="s">
        <v>341</v>
      </c>
      <c r="C94" s="5" t="s">
        <v>373</v>
      </c>
      <c r="D94" s="4" t="s">
        <v>394</v>
      </c>
      <c r="E94" s="15" t="s">
        <v>17</v>
      </c>
      <c r="F94" s="15"/>
      <c r="G94" s="15"/>
    </row>
    <row r="95" spans="1:7" x14ac:dyDescent="0.2">
      <c r="A95" s="15" t="s">
        <v>342</v>
      </c>
      <c r="B95" s="15" t="s">
        <v>427</v>
      </c>
      <c r="C95" s="5" t="s">
        <v>374</v>
      </c>
      <c r="D95" s="4" t="s">
        <v>395</v>
      </c>
      <c r="E95" s="15" t="s">
        <v>127</v>
      </c>
      <c r="F95" s="15" t="s">
        <v>17</v>
      </c>
      <c r="G95" s="15"/>
    </row>
    <row r="96" spans="1:7" x14ac:dyDescent="0.2">
      <c r="A96" s="15" t="s">
        <v>326</v>
      </c>
      <c r="B96" s="15" t="s">
        <v>343</v>
      </c>
      <c r="C96" s="5" t="s">
        <v>375</v>
      </c>
      <c r="D96" s="4"/>
      <c r="E96" s="15"/>
      <c r="F96" s="15"/>
      <c r="G96" s="15"/>
    </row>
    <row r="97" spans="1:7" x14ac:dyDescent="0.2">
      <c r="A97" s="15" t="s">
        <v>344</v>
      </c>
      <c r="B97" s="15" t="s">
        <v>345</v>
      </c>
      <c r="C97" s="5" t="s">
        <v>376</v>
      </c>
      <c r="D97" s="4"/>
      <c r="E97" s="15"/>
      <c r="F97" s="15"/>
      <c r="G97" s="15"/>
    </row>
    <row r="98" spans="1:7" x14ac:dyDescent="0.2">
      <c r="A98" s="15" t="s">
        <v>48</v>
      </c>
      <c r="B98" s="15" t="s">
        <v>346</v>
      </c>
      <c r="C98" s="5" t="s">
        <v>377</v>
      </c>
      <c r="D98" s="4"/>
      <c r="E98" s="15"/>
      <c r="F98" s="15"/>
      <c r="G98" s="15"/>
    </row>
    <row r="99" spans="1:7" x14ac:dyDescent="0.2">
      <c r="A99" s="15" t="s">
        <v>347</v>
      </c>
      <c r="B99" s="15" t="s">
        <v>426</v>
      </c>
      <c r="C99" s="5" t="s">
        <v>378</v>
      </c>
      <c r="D99" s="4" t="s">
        <v>402</v>
      </c>
      <c r="E99" s="15"/>
      <c r="F99" s="15"/>
      <c r="G99" s="15"/>
    </row>
    <row r="100" spans="1:7" x14ac:dyDescent="0.2">
      <c r="A100" s="15" t="s">
        <v>348</v>
      </c>
      <c r="B100" s="15" t="s">
        <v>425</v>
      </c>
      <c r="C100" s="5" t="s">
        <v>379</v>
      </c>
      <c r="D100" s="4"/>
      <c r="E100" s="15"/>
      <c r="F100" s="15"/>
      <c r="G100" s="15"/>
    </row>
    <row r="101" spans="1:7" x14ac:dyDescent="0.2">
      <c r="A101" s="15" t="s">
        <v>292</v>
      </c>
      <c r="B101" s="15" t="s">
        <v>349</v>
      </c>
      <c r="C101" s="5" t="s">
        <v>380</v>
      </c>
      <c r="D101" s="4"/>
      <c r="E101" s="15" t="s">
        <v>400</v>
      </c>
      <c r="F101" s="15" t="s">
        <v>17</v>
      </c>
      <c r="G101" s="15"/>
    </row>
    <row r="102" spans="1:7" x14ac:dyDescent="0.2">
      <c r="A102" s="15" t="s">
        <v>350</v>
      </c>
      <c r="B102" s="15" t="s">
        <v>351</v>
      </c>
      <c r="C102" s="5" t="s">
        <v>381</v>
      </c>
      <c r="D102" s="4" t="s">
        <v>396</v>
      </c>
      <c r="E102" s="15" t="s">
        <v>401</v>
      </c>
      <c r="F102" s="15"/>
      <c r="G102" s="15"/>
    </row>
    <row r="103" spans="1:7" x14ac:dyDescent="0.2">
      <c r="A103" s="15" t="s">
        <v>352</v>
      </c>
      <c r="B103" s="15" t="s">
        <v>353</v>
      </c>
      <c r="C103" s="5" t="s">
        <v>382</v>
      </c>
      <c r="D103" s="4" t="s">
        <v>387</v>
      </c>
      <c r="E103" s="15" t="s">
        <v>30</v>
      </c>
      <c r="F103" s="15" t="s">
        <v>17</v>
      </c>
      <c r="G103" s="15"/>
    </row>
    <row r="104" spans="1:7" x14ac:dyDescent="0.2">
      <c r="A104" s="15" t="s">
        <v>354</v>
      </c>
      <c r="B104" s="15" t="s">
        <v>349</v>
      </c>
      <c r="C104" s="5" t="s">
        <v>383</v>
      </c>
      <c r="D104" s="4" t="s">
        <v>387</v>
      </c>
      <c r="E104" s="15" t="s">
        <v>30</v>
      </c>
      <c r="F104" s="15"/>
      <c r="G104" s="15"/>
    </row>
    <row r="105" spans="1:7" x14ac:dyDescent="0.2">
      <c r="A105" s="15" t="s">
        <v>31</v>
      </c>
      <c r="B105" s="15" t="s">
        <v>355</v>
      </c>
      <c r="C105" s="5" t="s">
        <v>384</v>
      </c>
      <c r="D105" s="4" t="s">
        <v>397</v>
      </c>
      <c r="E105" s="15" t="s">
        <v>17</v>
      </c>
      <c r="F105" s="15"/>
      <c r="G105" s="15"/>
    </row>
    <row r="106" spans="1:7" ht="25.5" x14ac:dyDescent="0.2">
      <c r="A106" s="15" t="s">
        <v>356</v>
      </c>
      <c r="B106" s="15" t="s">
        <v>357</v>
      </c>
      <c r="C106" s="5" t="s">
        <v>385</v>
      </c>
      <c r="D106" s="4" t="s">
        <v>398</v>
      </c>
      <c r="E106" s="15"/>
      <c r="F106" s="15"/>
      <c r="G106" s="15"/>
    </row>
    <row r="107" spans="1:7" x14ac:dyDescent="0.2">
      <c r="A107" s="15" t="s">
        <v>358</v>
      </c>
      <c r="B107" s="15" t="s">
        <v>359</v>
      </c>
      <c r="C107" s="5" t="s">
        <v>386</v>
      </c>
      <c r="D107" s="4" t="s">
        <v>389</v>
      </c>
      <c r="E107" s="15" t="s">
        <v>400</v>
      </c>
      <c r="F107" s="15" t="s">
        <v>17</v>
      </c>
      <c r="G107" s="15"/>
    </row>
    <row r="108" spans="1:7" x14ac:dyDescent="0.2">
      <c r="A108" s="15" t="s">
        <v>236</v>
      </c>
      <c r="B108" s="15" t="s">
        <v>404</v>
      </c>
      <c r="C108" s="5" t="s">
        <v>412</v>
      </c>
      <c r="D108" s="4" t="s">
        <v>418</v>
      </c>
      <c r="E108" s="15"/>
      <c r="F108" s="15"/>
      <c r="G108" s="15"/>
    </row>
    <row r="109" spans="1:7" ht="38.25" x14ac:dyDescent="0.2">
      <c r="A109" s="15" t="s">
        <v>405</v>
      </c>
      <c r="B109" s="15" t="s">
        <v>406</v>
      </c>
      <c r="C109" s="5" t="s">
        <v>413</v>
      </c>
      <c r="D109" s="4" t="s">
        <v>419</v>
      </c>
      <c r="E109" s="15"/>
      <c r="F109" s="15"/>
      <c r="G109" s="15"/>
    </row>
    <row r="110" spans="1:7" x14ac:dyDescent="0.2">
      <c r="A110" s="15" t="s">
        <v>352</v>
      </c>
      <c r="B110" s="15" t="s">
        <v>407</v>
      </c>
      <c r="C110" s="5" t="s">
        <v>414</v>
      </c>
      <c r="D110" s="4" t="s">
        <v>420</v>
      </c>
      <c r="E110" s="15" t="s">
        <v>152</v>
      </c>
      <c r="F110" s="15"/>
      <c r="G110" s="15"/>
    </row>
    <row r="111" spans="1:7" ht="38.25" x14ac:dyDescent="0.2">
      <c r="A111" s="15" t="s">
        <v>319</v>
      </c>
      <c r="B111" s="15" t="s">
        <v>408</v>
      </c>
      <c r="C111" s="5" t="s">
        <v>415</v>
      </c>
      <c r="D111" s="4" t="s">
        <v>421</v>
      </c>
      <c r="E111" s="15" t="s">
        <v>399</v>
      </c>
      <c r="F111" s="15"/>
      <c r="G111" s="15"/>
    </row>
    <row r="112" spans="1:7" ht="25.5" x14ac:dyDescent="0.2">
      <c r="A112" s="15" t="s">
        <v>409</v>
      </c>
      <c r="B112" s="15" t="s">
        <v>410</v>
      </c>
      <c r="C112" s="5" t="s">
        <v>416</v>
      </c>
      <c r="D112" s="4" t="s">
        <v>422</v>
      </c>
      <c r="E112" s="15" t="s">
        <v>152</v>
      </c>
      <c r="F112" s="15"/>
      <c r="G112" s="15"/>
    </row>
    <row r="113" spans="1:7" x14ac:dyDescent="0.2">
      <c r="A113" s="15" t="s">
        <v>411</v>
      </c>
      <c r="B113" s="15" t="s">
        <v>424</v>
      </c>
      <c r="C113" s="5" t="s">
        <v>417</v>
      </c>
      <c r="D113" s="4" t="s">
        <v>423</v>
      </c>
      <c r="E113" s="15" t="s">
        <v>152</v>
      </c>
      <c r="F113" s="15"/>
      <c r="G113" s="15"/>
    </row>
  </sheetData>
  <dataValidations count="1">
    <dataValidation type="list" operator="equal" allowBlank="1" showErrorMessage="1" sqref="E983039:G983089 E2:G50 E71 E917503:G917553 E851967:G852017 E786431:G786481 E720895:G720945 E655359:G655409 E589823:G589873 E524287:G524337 E458751:G458801 E393215:G393265 E327679:G327729 E262143:G262193 E196607:G196657 E131071:G131121 E65535:G65585 E78 E86 E110 E112:E113">
      <formula1>"Cooperativismo y área social,Área económica y organizacional,Área legal,Aspectos productivos agrarios,Aspectos productivos industriales,Aspectos productivos de servicios,Otros,Organizacional"</formula1>
      <formula2>0</formula2>
    </dataValidation>
  </dataValidations>
  <hyperlinks>
    <hyperlink ref="C40" r:id="rId1"/>
    <hyperlink ref="C26" r:id="rId2"/>
    <hyperlink ref="C36" r:id="rId3"/>
    <hyperlink ref="C49" r:id="rId4"/>
    <hyperlink ref="C37" r:id="rId5"/>
    <hyperlink ref="C71" r:id="rId6"/>
    <hyperlink ref="C75" r:id="rId7"/>
    <hyperlink ref="C78" r:id="rId8"/>
    <hyperlink ref="C79" r:id="rId9"/>
    <hyperlink ref="C80" r:id="rId10"/>
    <hyperlink ref="C83" r:id="rId11"/>
    <hyperlink ref="C85" r:id="rId12"/>
    <hyperlink ref="C99" r:id="rId13"/>
    <hyperlink ref="C108" r:id="rId14"/>
    <hyperlink ref="C110" r:id="rId15"/>
  </hyperlinks>
  <pageMargins left="0.7" right="0.7" top="0.75" bottom="0.75" header="0.3" footer="0.3"/>
  <pageSetup paperSize="9" orientation="portrait" horizontalDpi="0" verticalDpi="0"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Consultores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Fomcoop2</dc:creator>
  <cp:lastModifiedBy>Procoop</cp:lastModifiedBy>
  <dcterms:created xsi:type="dcterms:W3CDTF">2017-08-17T15:39:56Z</dcterms:created>
  <dcterms:modified xsi:type="dcterms:W3CDTF">2019-12-05T15:45:33Z</dcterms:modified>
</cp:coreProperties>
</file>